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che de paie" sheetId="1" r:id="rId4"/>
  </sheets>
  <definedNames/>
  <calcPr/>
</workbook>
</file>

<file path=xl/sharedStrings.xml><?xml version="1.0" encoding="utf-8"?>
<sst xmlns="http://schemas.openxmlformats.org/spreadsheetml/2006/main" count="87" uniqueCount="81">
  <si>
    <t>BULLETIN DE PAIE</t>
  </si>
  <si>
    <t>ENTREPRISE</t>
  </si>
  <si>
    <t>Période du dd/mm/YYYY au dd/mm/YYYY</t>
  </si>
  <si>
    <t>Adresse</t>
  </si>
  <si>
    <t xml:space="preserve">Référence bulletin </t>
  </si>
  <si>
    <t>CP Ville</t>
  </si>
  <si>
    <t xml:space="preserve">N° sécurité sociale </t>
  </si>
  <si>
    <t xml:space="preserve">SIRET            </t>
  </si>
  <si>
    <t xml:space="preserve">NAF    </t>
  </si>
  <si>
    <t>Catégorie</t>
  </si>
  <si>
    <t>Emploi</t>
  </si>
  <si>
    <t>Date ancienneté</t>
  </si>
  <si>
    <t>Début contrat</t>
  </si>
  <si>
    <t>Forfait jour</t>
  </si>
  <si>
    <t>Conv. Coll.</t>
  </si>
  <si>
    <t>Code</t>
  </si>
  <si>
    <t>Libellé de la rubrique</t>
  </si>
  <si>
    <t>Cotisations salarié</t>
  </si>
  <si>
    <t>Cotisations employeur</t>
  </si>
  <si>
    <t>Base</t>
  </si>
  <si>
    <t>Taux</t>
  </si>
  <si>
    <t>Montant</t>
  </si>
  <si>
    <t>Salaire brut</t>
  </si>
  <si>
    <t>BRUT1</t>
  </si>
  <si>
    <t>SALAIRE BRUT</t>
  </si>
  <si>
    <t>Santé</t>
  </si>
  <si>
    <t>A01</t>
  </si>
  <si>
    <t>Sécurité sociale-Maladie Maternité Invalidité Décès</t>
  </si>
  <si>
    <t>A03</t>
  </si>
  <si>
    <t>Complémentaire Santé</t>
  </si>
  <si>
    <t>B01</t>
  </si>
  <si>
    <t>ACCIDENTS DU TRAVAIL-MALADIES PROFESSIONNELLES</t>
  </si>
  <si>
    <t>RETRAITE</t>
  </si>
  <si>
    <t>C01</t>
  </si>
  <si>
    <t>Sécurité sociale plafonnée</t>
  </si>
  <si>
    <t>C02</t>
  </si>
  <si>
    <t>Sécurité sociale déplafonnée</t>
  </si>
  <si>
    <t>C05</t>
  </si>
  <si>
    <t>Complémentaire Tranche A</t>
  </si>
  <si>
    <t>D01</t>
  </si>
  <si>
    <t>FAMILLE</t>
  </si>
  <si>
    <t>ASSURANCE CHÔMAGE</t>
  </si>
  <si>
    <t>E01</t>
  </si>
  <si>
    <t>F01</t>
  </si>
  <si>
    <t>AUTRES CONTRIBUTIONS DUES PAR L’EMPLOYEUR</t>
  </si>
  <si>
    <t>H01</t>
  </si>
  <si>
    <t>CSG déductible de l’impôt sur le revenu</t>
  </si>
  <si>
    <t>I01</t>
  </si>
  <si>
    <t>CSG/CRDS non déductible de l’impôt sur le revenu</t>
  </si>
  <si>
    <t>J01</t>
  </si>
  <si>
    <t>EXONERATIONS DE COTISATIONS EMPLOYEUR</t>
  </si>
  <si>
    <t>IMP1</t>
  </si>
  <si>
    <t>Net Imposable</t>
  </si>
  <si>
    <t>PAS2018</t>
  </si>
  <si>
    <t>Retenue à la source</t>
  </si>
  <si>
    <t>COT1</t>
  </si>
  <si>
    <t>Total Cotisations</t>
  </si>
  <si>
    <t>NET A PAYER AVANT IMPÔT SUR LE REVENU</t>
  </si>
  <si>
    <t>dont évolution de la rémunération liée à la suppression des cotisations chômage et maladie</t>
  </si>
  <si>
    <t>Impôt sur le revenu</t>
  </si>
  <si>
    <t>Taux personnalisé</t>
  </si>
  <si>
    <t>Impôt sur le revenu prélevé à la source</t>
  </si>
  <si>
    <t>Domiciliation</t>
  </si>
  <si>
    <t>NET A PAYER</t>
  </si>
  <si>
    <t>IBAN</t>
  </si>
  <si>
    <t>Payé par virement le dd/mm/YYYY</t>
  </si>
  <si>
    <t>BIC</t>
  </si>
  <si>
    <t>Allégement de cotisations employeur</t>
  </si>
  <si>
    <t>Bénéficiaire</t>
  </si>
  <si>
    <t>Total versé par l'employeur</t>
  </si>
  <si>
    <t>CP En Cours</t>
  </si>
  <si>
    <t>CP Acquis</t>
  </si>
  <si>
    <t>RTT</t>
  </si>
  <si>
    <t>CSA</t>
  </si>
  <si>
    <t>CST</t>
  </si>
  <si>
    <t>Acquis</t>
  </si>
  <si>
    <t>Pris</t>
  </si>
  <si>
    <t>Solde</t>
  </si>
  <si>
    <t>Document à conserver sans limitation de durée.</t>
  </si>
  <si>
    <t>Pour la définition des termes employés, se reporter au site internet www.service-public.fr, rubrique cotisations salariales.</t>
  </si>
  <si>
    <t>Page 1/1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</si>
</sst>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#,##0.00\ &quot;€&quot;"/>
    <numFmt numFmtId="166" formatCode="#,##0.000"/>
  </numFmts>
  <fonts count="17">
    <font>
      <sz val="10.0"/>
      <color rgb="FF000000"/>
      <name val="Arial"/>
    </font>
    <font>
      <sz val="11.0"/>
      <color theme="1"/>
      <name val="Calibri"/>
    </font>
    <font>
      <u/>
      <sz val="11.0"/>
      <color theme="1"/>
      <name val="Calibri"/>
    </font>
    <font>
      <sz val="11.0"/>
    </font>
    <font>
      <b/>
      <sz val="11.0"/>
      <color theme="1"/>
      <name val="Calibri"/>
    </font>
    <font>
      <b/>
      <sz val="20.0"/>
      <color theme="1"/>
      <name val="Calibri"/>
    </font>
    <font>
      <b/>
      <sz val="16.0"/>
      <color theme="1"/>
      <name val="Calibri"/>
    </font>
    <font>
      <b/>
      <u/>
      <sz val="11.0"/>
      <color theme="1"/>
      <name val="Calibri"/>
    </font>
    <font>
      <u/>
      <sz val="11.0"/>
      <color theme="1"/>
      <name val="Calibri"/>
    </font>
    <font>
      <b/>
      <sz val="11.0"/>
    </font>
    <font/>
    <font>
      <i/>
      <sz val="11.0"/>
    </font>
    <font>
      <color theme="1"/>
      <name val="Calibri"/>
    </font>
    <font>
      <b/>
      <sz val="14.0"/>
      <color theme="1"/>
      <name val="Calibri"/>
    </font>
    <font>
      <sz val="9.0"/>
      <color theme="1"/>
      <name val="Calibri"/>
    </font>
    <font>
      <b/>
      <sz val="10.0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B7B7B7"/>
        <bgColor rgb="FFB7B7B7"/>
      </patternFill>
    </fill>
  </fills>
  <borders count="36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 vertical="center"/>
    </xf>
    <xf borderId="0" fillId="0" fontId="4" numFmtId="0" xfId="0" applyFont="1"/>
    <xf borderId="2" fillId="3" fontId="5" numFmtId="0" xfId="0" applyBorder="1" applyFill="1" applyFont="1"/>
    <xf borderId="3" fillId="3" fontId="4" numFmtId="0" xfId="0" applyBorder="1" applyFont="1"/>
    <xf borderId="4" fillId="3" fontId="4" numFmtId="0" xfId="0" applyBorder="1" applyFont="1"/>
    <xf borderId="5" fillId="0" fontId="6" numFmtId="0" xfId="0" applyAlignment="1" applyBorder="1" applyFont="1">
      <alignment readingOrder="0"/>
    </xf>
    <xf borderId="6" fillId="0" fontId="7" numFmtId="0" xfId="0" applyBorder="1" applyFont="1"/>
    <xf borderId="7" fillId="0" fontId="4" numFmtId="0" xfId="0" applyBorder="1" applyFont="1"/>
    <xf borderId="8" fillId="3" fontId="4" numFmtId="0" xfId="0" applyAlignment="1" applyBorder="1" applyFont="1">
      <alignment readingOrder="0"/>
    </xf>
    <xf borderId="1" fillId="3" fontId="1" numFmtId="0" xfId="0" applyBorder="1" applyFont="1"/>
    <xf borderId="9" fillId="3" fontId="1" numFmtId="0" xfId="0" applyBorder="1" applyFont="1"/>
    <xf borderId="10" fillId="0" fontId="1" numFmtId="0" xfId="0" applyAlignment="1" applyBorder="1" applyFont="1">
      <alignment readingOrder="0"/>
    </xf>
    <xf borderId="11" fillId="0" fontId="1" numFmtId="0" xfId="0" applyBorder="1" applyFont="1"/>
    <xf borderId="8" fillId="3" fontId="1" numFmtId="0" xfId="0" applyAlignment="1" applyBorder="1" applyFont="1">
      <alignment readingOrder="0"/>
    </xf>
    <xf borderId="12" fillId="3" fontId="1" numFmtId="0" xfId="0" applyBorder="1" applyFont="1"/>
    <xf borderId="13" fillId="3" fontId="1" numFmtId="0" xfId="0" applyBorder="1" applyFont="1"/>
    <xf borderId="14" fillId="3" fontId="1" numFmtId="0" xfId="0" applyBorder="1" applyFont="1"/>
    <xf borderId="10" fillId="0" fontId="1" numFmtId="0" xfId="0" applyBorder="1" applyFont="1"/>
    <xf borderId="5" fillId="0" fontId="1" numFmtId="0" xfId="0" applyBorder="1" applyFont="1"/>
    <xf borderId="6" fillId="0" fontId="1" numFmtId="0" xfId="0" applyBorder="1" applyFont="1"/>
    <xf borderId="6" fillId="0" fontId="4" numFmtId="0" xfId="0" applyBorder="1" applyFont="1"/>
    <xf borderId="7" fillId="0" fontId="1" numFmtId="0" xfId="0" applyBorder="1" applyFont="1"/>
    <xf borderId="15" fillId="0" fontId="1" numFmtId="0" xfId="0" applyAlignment="1" applyBorder="1" applyFont="1">
      <alignment readingOrder="0"/>
    </xf>
    <xf borderId="16" fillId="0" fontId="8" numFmtId="0" xfId="0" applyBorder="1" applyFont="1"/>
    <xf borderId="16" fillId="0" fontId="1" numFmtId="0" xfId="0" applyAlignment="1" applyBorder="1" applyFont="1">
      <alignment readingOrder="0"/>
    </xf>
    <xf borderId="17" fillId="0" fontId="1" numFmtId="0" xfId="0" applyBorder="1" applyFont="1"/>
    <xf borderId="0" fillId="0" fontId="4" numFmtId="164" xfId="0" applyFont="1" applyNumberFormat="1"/>
    <xf borderId="15" fillId="0" fontId="1" numFmtId="0" xfId="0" applyBorder="1" applyFont="1"/>
    <xf borderId="16" fillId="0" fontId="1" numFmtId="0" xfId="0" applyBorder="1" applyFont="1"/>
    <xf borderId="16" fillId="0" fontId="4" numFmtId="2" xfId="0" applyAlignment="1" applyBorder="1" applyFont="1" applyNumberFormat="1">
      <alignment horizontal="left"/>
    </xf>
    <xf borderId="17" fillId="0" fontId="1" numFmtId="0" xfId="0" applyAlignment="1" applyBorder="1" applyFont="1">
      <alignment horizontal="left"/>
    </xf>
    <xf borderId="6" fillId="0" fontId="1" numFmtId="164" xfId="0" applyBorder="1" applyFont="1" applyNumberFormat="1"/>
    <xf borderId="0" fillId="0" fontId="1" numFmtId="164" xfId="0" applyFont="1" applyNumberFormat="1"/>
    <xf borderId="16" fillId="0" fontId="1" numFmtId="164" xfId="0" applyBorder="1" applyFont="1" applyNumberFormat="1"/>
    <xf borderId="18" fillId="4" fontId="9" numFmtId="0" xfId="0" applyAlignment="1" applyBorder="1" applyFill="1" applyFont="1">
      <alignment readingOrder="0"/>
    </xf>
    <xf borderId="6" fillId="3" fontId="4" numFmtId="0" xfId="0" applyAlignment="1" applyBorder="1" applyFont="1">
      <alignment horizontal="center" vertical="center"/>
    </xf>
    <xf borderId="6" fillId="0" fontId="10" numFmtId="0" xfId="0" applyBorder="1" applyFont="1"/>
    <xf borderId="7" fillId="0" fontId="10" numFmtId="0" xfId="0" applyBorder="1" applyFont="1"/>
    <xf borderId="3" fillId="3" fontId="4" numFmtId="0" xfId="0" applyAlignment="1" applyBorder="1" applyFont="1">
      <alignment horizontal="center" vertical="center"/>
    </xf>
    <xf borderId="19" fillId="3" fontId="4" numFmtId="0" xfId="0" applyAlignment="1" applyBorder="1" applyFont="1">
      <alignment horizontal="center"/>
    </xf>
    <xf borderId="20" fillId="0" fontId="10" numFmtId="0" xfId="0" applyBorder="1" applyFont="1"/>
    <xf borderId="21" fillId="0" fontId="10" numFmtId="0" xfId="0" applyBorder="1" applyFont="1"/>
    <xf borderId="22" fillId="4" fontId="3" numFmtId="0" xfId="0" applyBorder="1" applyFont="1"/>
    <xf borderId="16" fillId="0" fontId="10" numFmtId="0" xfId="0" applyBorder="1" applyFont="1"/>
    <xf borderId="17" fillId="0" fontId="10" numFmtId="0" xfId="0" applyBorder="1" applyFont="1"/>
    <xf borderId="14" fillId="3" fontId="4" numFmtId="0" xfId="0" applyAlignment="1" applyBorder="1" applyFont="1">
      <alignment horizontal="center" vertical="center"/>
    </xf>
    <xf borderId="23" fillId="3" fontId="4" numFmtId="0" xfId="0" applyAlignment="1" applyBorder="1" applyFont="1">
      <alignment horizontal="center"/>
    </xf>
    <xf borderId="22" fillId="0" fontId="3" numFmtId="0" xfId="0" applyBorder="1" applyFont="1"/>
    <xf borderId="0" fillId="0" fontId="1" numFmtId="0" xfId="0" applyAlignment="1" applyFont="1">
      <alignment horizontal="left"/>
    </xf>
    <xf borderId="10" fillId="0" fontId="1" numFmtId="165" xfId="0" applyBorder="1" applyFont="1" applyNumberFormat="1"/>
    <xf borderId="10" fillId="0" fontId="1" numFmtId="166" xfId="0" applyBorder="1" applyFont="1" applyNumberFormat="1"/>
    <xf borderId="18" fillId="0" fontId="1" numFmtId="0" xfId="0" applyBorder="1" applyFont="1"/>
    <xf borderId="22" fillId="0" fontId="3" numFmtId="0" xfId="0" applyAlignment="1" applyBorder="1" applyFont="1">
      <alignment readingOrder="0"/>
    </xf>
    <xf borderId="0" fillId="0" fontId="1" numFmtId="0" xfId="0" applyAlignment="1" applyFont="1">
      <alignment horizontal="left" readingOrder="0"/>
    </xf>
    <xf borderId="10" fillId="0" fontId="3" numFmtId="4" xfId="0" applyAlignment="1" applyBorder="1" applyFont="1" applyNumberFormat="1">
      <alignment readingOrder="0"/>
    </xf>
    <xf borderId="10" fillId="0" fontId="1" numFmtId="166" xfId="0" applyAlignment="1" applyBorder="1" applyFont="1" applyNumberFormat="1">
      <alignment readingOrder="0"/>
    </xf>
    <xf borderId="10" fillId="0" fontId="4" numFmtId="4" xfId="0" applyBorder="1" applyFont="1" applyNumberFormat="1"/>
    <xf borderId="10" fillId="0" fontId="1" numFmtId="4" xfId="0" applyBorder="1" applyFont="1" applyNumberFormat="1"/>
    <xf borderId="22" fillId="0" fontId="1" numFmtId="4" xfId="0" applyBorder="1" applyFont="1" applyNumberFormat="1"/>
    <xf borderId="22" fillId="0" fontId="9" numFmtId="0" xfId="0" applyAlignment="1" applyBorder="1" applyFont="1">
      <alignment readingOrder="0"/>
    </xf>
    <xf borderId="0" fillId="0" fontId="4" numFmtId="0" xfId="0" applyAlignment="1" applyFont="1">
      <alignment horizontal="left"/>
    </xf>
    <xf borderId="10" fillId="0" fontId="4" numFmtId="166" xfId="0" applyBorder="1" applyFont="1" applyNumberFormat="1"/>
    <xf borderId="22" fillId="0" fontId="4" numFmtId="4" xfId="0" applyBorder="1" applyFont="1" applyNumberFormat="1"/>
    <xf borderId="0" fillId="0" fontId="4" numFmtId="0" xfId="0" applyAlignment="1" applyFont="1">
      <alignment horizontal="left" readingOrder="0"/>
    </xf>
    <xf borderId="10" fillId="0" fontId="1" numFmtId="4" xfId="0" applyAlignment="1" applyBorder="1" applyFont="1" applyNumberFormat="1">
      <alignment readingOrder="0"/>
    </xf>
    <xf borderId="10" fillId="0" fontId="3" numFmtId="10" xfId="0" applyBorder="1" applyFont="1" applyNumberFormat="1"/>
    <xf borderId="10" fillId="0" fontId="3" numFmtId="4" xfId="0" applyBorder="1" applyFont="1" applyNumberFormat="1"/>
    <xf borderId="10" fillId="0" fontId="3" numFmtId="10" xfId="0" applyAlignment="1" applyBorder="1" applyFont="1" applyNumberFormat="1">
      <alignment readingOrder="0"/>
    </xf>
    <xf borderId="10" fillId="0" fontId="1" numFmtId="10" xfId="0" applyBorder="1" applyFont="1" applyNumberFormat="1"/>
    <xf borderId="10" fillId="0" fontId="11" numFmtId="4" xfId="0" applyAlignment="1" applyBorder="1" applyFont="1" applyNumberFormat="1">
      <alignment readingOrder="0"/>
    </xf>
    <xf borderId="22" fillId="0" fontId="3" numFmtId="4" xfId="0" applyBorder="1" applyFont="1" applyNumberFormat="1"/>
    <xf borderId="0" fillId="0" fontId="12" numFmtId="4" xfId="0" applyAlignment="1" applyFont="1" applyNumberFormat="1">
      <alignment readingOrder="0"/>
    </xf>
    <xf borderId="0" fillId="0" fontId="10" numFmtId="4" xfId="0" applyAlignment="1" applyFont="1" applyNumberFormat="1">
      <alignment readingOrder="0"/>
    </xf>
    <xf borderId="10" fillId="0" fontId="3" numFmtId="0" xfId="0" applyAlignment="1" applyBorder="1" applyFont="1">
      <alignment horizontal="right" readingOrder="0"/>
    </xf>
    <xf borderId="0" fillId="0" fontId="9" numFmtId="0" xfId="0" applyAlignment="1" applyFont="1">
      <alignment horizontal="left" readingOrder="0"/>
    </xf>
    <xf borderId="22" fillId="0" fontId="9" numFmtId="0" xfId="0" applyBorder="1" applyFont="1"/>
    <xf borderId="0" fillId="0" fontId="9" numFmtId="0" xfId="0" applyAlignment="1" applyFont="1">
      <alignment horizontal="left"/>
    </xf>
    <xf borderId="24" fillId="0" fontId="3" numFmtId="0" xfId="0" applyBorder="1" applyFont="1"/>
    <xf borderId="24" fillId="0" fontId="1" numFmtId="0" xfId="0" applyBorder="1" applyFont="1"/>
    <xf borderId="24" fillId="0" fontId="1" numFmtId="0" xfId="0" applyAlignment="1" applyBorder="1" applyFont="1">
      <alignment horizontal="left"/>
    </xf>
    <xf borderId="25" fillId="0" fontId="1" numFmtId="4" xfId="0" applyBorder="1" applyFont="1" applyNumberFormat="1"/>
    <xf borderId="26" fillId="3" fontId="13" numFmtId="0" xfId="0" applyAlignment="1" applyBorder="1" applyFont="1">
      <alignment horizontal="left"/>
    </xf>
    <xf borderId="26" fillId="0" fontId="10" numFmtId="0" xfId="0" applyBorder="1" applyFont="1"/>
    <xf borderId="27" fillId="0" fontId="10" numFmtId="0" xfId="0" applyBorder="1" applyFont="1"/>
    <xf borderId="28" fillId="3" fontId="13" numFmtId="4" xfId="0" applyAlignment="1" applyBorder="1" applyFont="1" applyNumberFormat="1">
      <alignment horizontal="center"/>
    </xf>
    <xf borderId="29" fillId="0" fontId="10" numFmtId="0" xfId="0" applyBorder="1" applyFont="1"/>
    <xf borderId="26" fillId="3" fontId="1" numFmtId="0" xfId="0" applyAlignment="1" applyBorder="1" applyFont="1">
      <alignment horizontal="left"/>
    </xf>
    <xf borderId="28" fillId="3" fontId="1" numFmtId="2" xfId="0" applyAlignment="1" applyBorder="1" applyFont="1" applyNumberFormat="1">
      <alignment horizontal="center"/>
    </xf>
    <xf borderId="26" fillId="0" fontId="3" numFmtId="0" xfId="0" applyAlignment="1" applyBorder="1" applyFont="1">
      <alignment horizontal="left"/>
    </xf>
    <xf borderId="26" fillId="0" fontId="1" numFmtId="0" xfId="0" applyAlignment="1" applyBorder="1" applyFont="1">
      <alignment horizontal="left"/>
    </xf>
    <xf borderId="26" fillId="0" fontId="1" numFmtId="0" xfId="0" applyBorder="1" applyFont="1"/>
    <xf borderId="30" fillId="0" fontId="1" numFmtId="0" xfId="0" applyBorder="1" applyFont="1"/>
    <xf borderId="27" fillId="3" fontId="3" numFmtId="0" xfId="0" applyBorder="1" applyFont="1"/>
    <xf borderId="31" fillId="3" fontId="1" numFmtId="0" xfId="0" applyBorder="1" applyFont="1"/>
    <xf borderId="32" fillId="3" fontId="1" numFmtId="0" xfId="0" applyBorder="1" applyFont="1"/>
    <xf borderId="28" fillId="3" fontId="1" numFmtId="0" xfId="0" applyAlignment="1" applyBorder="1" applyFont="1">
      <alignment horizontal="center"/>
    </xf>
    <xf borderId="33" fillId="0" fontId="3" numFmtId="0" xfId="0" applyBorder="1" applyFont="1"/>
    <xf borderId="33" fillId="0" fontId="1" numFmtId="0" xfId="0" applyBorder="1" applyFont="1"/>
    <xf borderId="34" fillId="0" fontId="1" numFmtId="0" xfId="0" applyBorder="1" applyFont="1"/>
    <xf borderId="16" fillId="0" fontId="1" numFmtId="4" xfId="0" applyAlignment="1" applyBorder="1" applyFont="1" applyNumberFormat="1">
      <alignment horizontal="center"/>
    </xf>
    <xf borderId="15" fillId="0" fontId="1" numFmtId="10" xfId="0" applyAlignment="1" applyBorder="1" applyFont="1" applyNumberFormat="1">
      <alignment horizontal="center" readingOrder="0"/>
    </xf>
    <xf borderId="15" fillId="0" fontId="1" numFmtId="4" xfId="0" applyAlignment="1" applyBorder="1" applyFont="1" applyNumberFormat="1">
      <alignment horizontal="center"/>
    </xf>
    <xf borderId="6" fillId="0" fontId="3" numFmtId="0" xfId="0" applyAlignment="1" applyBorder="1" applyFont="1">
      <alignment horizontal="left"/>
    </xf>
    <xf borderId="6" fillId="0" fontId="1" numFmtId="0" xfId="0" applyAlignment="1" applyBorder="1" applyFont="1">
      <alignment horizontal="left"/>
    </xf>
    <xf borderId="19" fillId="0" fontId="4" numFmtId="0" xfId="0" applyAlignment="1" applyBorder="1" applyFont="1">
      <alignment horizontal="center"/>
    </xf>
    <xf borderId="0" fillId="0" fontId="3" numFmtId="0" xfId="0" applyAlignment="1" applyFont="1">
      <alignment horizontal="left"/>
    </xf>
    <xf borderId="19" fillId="0" fontId="14" numFmtId="0" xfId="0" applyAlignment="1" applyBorder="1" applyFont="1">
      <alignment readingOrder="0"/>
    </xf>
    <xf borderId="21" fillId="0" fontId="1" numFmtId="0" xfId="0" applyBorder="1" applyFont="1"/>
    <xf borderId="20" fillId="0" fontId="1" numFmtId="4" xfId="0" applyAlignment="1" applyBorder="1" applyFont="1" applyNumberFormat="1">
      <alignment horizontal="center"/>
    </xf>
    <xf borderId="19" fillId="0" fontId="14" numFmtId="0" xfId="0" applyBorder="1" applyFont="1"/>
    <xf borderId="35" fillId="0" fontId="3" numFmtId="0" xfId="0" applyBorder="1" applyFont="1"/>
    <xf borderId="16" fillId="0" fontId="3" numFmtId="0" xfId="0" applyAlignment="1" applyBorder="1" applyFont="1">
      <alignment horizontal="left"/>
    </xf>
    <xf borderId="16" fillId="0" fontId="1" numFmtId="0" xfId="0" applyAlignment="1" applyBorder="1" applyFont="1">
      <alignment horizontal="left"/>
    </xf>
    <xf borderId="0" fillId="0" fontId="3" numFmtId="0" xfId="0" applyFont="1"/>
    <xf borderId="0" fillId="0" fontId="15" numFmtId="0" xfId="0" applyAlignment="1" applyFont="1">
      <alignment horizontal="center"/>
    </xf>
    <xf borderId="0" fillId="0" fontId="3" numFmtId="4" xfId="0" applyAlignment="1" applyFont="1" applyNumberFormat="1">
      <alignment horizontal="right"/>
    </xf>
    <xf borderId="16" fillId="0" fontId="3" numFmtId="0" xfId="0" applyBorder="1" applyFont="1"/>
    <xf borderId="0" fillId="0" fontId="1" numFmtId="2" xfId="0" applyAlignment="1" applyFont="1" applyNumberFormat="1">
      <alignment horizontal="right"/>
    </xf>
    <xf borderId="21" fillId="0" fontId="3" numFmtId="0" xfId="0" applyBorder="1" applyFont="1"/>
    <xf borderId="23" fillId="0" fontId="4" numFmtId="0" xfId="0" applyAlignment="1" applyBorder="1" applyFont="1">
      <alignment horizontal="center"/>
    </xf>
    <xf borderId="23" fillId="0" fontId="1" numFmtId="0" xfId="0" applyBorder="1" applyFont="1"/>
    <xf borderId="23" fillId="0" fontId="3" numFmtId="2" xfId="0" applyAlignment="1" applyBorder="1" applyFont="1" applyNumberFormat="1">
      <alignment horizontal="right"/>
    </xf>
    <xf borderId="23" fillId="0" fontId="1" numFmtId="2" xfId="0" applyAlignment="1" applyBorder="1" applyFont="1" applyNumberFormat="1">
      <alignment horizontal="right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right"/>
    </xf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</xdr:row>
      <xdr:rowOff>0</xdr:rowOff>
    </xdr:from>
    <xdr:ext cx="1257300" cy="266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8.57"/>
    <col customWidth="1" min="3" max="3" width="18.86"/>
    <col customWidth="1" min="4" max="4" width="13.57"/>
    <col customWidth="1" min="5" max="5" width="21.43"/>
    <col customWidth="1" min="6" max="12" width="13.57"/>
    <col customWidth="1" min="13" max="13" width="3.57"/>
    <col customWidth="1" min="14" max="26" width="11.43"/>
  </cols>
  <sheetData>
    <row r="1" ht="12.7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8.25" customHeight="1">
      <c r="A2" s="2"/>
      <c r="B2" s="2"/>
      <c r="C2" s="4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2"/>
      <c r="B3" s="2"/>
      <c r="D3" s="2"/>
      <c r="E3" s="2"/>
      <c r="F3" s="2"/>
      <c r="G3" s="2"/>
      <c r="H3" s="2"/>
      <c r="I3" s="2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5"/>
      <c r="B4" s="5"/>
      <c r="C4" s="6" t="s">
        <v>0</v>
      </c>
      <c r="D4" s="7"/>
      <c r="E4" s="7"/>
      <c r="F4" s="7"/>
      <c r="G4" s="8"/>
      <c r="H4" s="5"/>
      <c r="I4" s="9" t="s">
        <v>1</v>
      </c>
      <c r="J4" s="10"/>
      <c r="K4" s="10"/>
      <c r="L4" s="1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2"/>
      <c r="B5" s="2"/>
      <c r="C5" s="12" t="s">
        <v>2</v>
      </c>
      <c r="D5" s="13"/>
      <c r="E5" s="13"/>
      <c r="F5" s="13"/>
      <c r="G5" s="14"/>
      <c r="H5" s="2"/>
      <c r="I5" s="15" t="s">
        <v>3</v>
      </c>
      <c r="J5" s="3"/>
      <c r="K5" s="3"/>
      <c r="L5" s="1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/>
      <c r="B6" s="2"/>
      <c r="C6" s="17" t="s">
        <v>4</v>
      </c>
      <c r="D6" s="13"/>
      <c r="E6" s="13"/>
      <c r="F6" s="13"/>
      <c r="G6" s="14"/>
      <c r="H6" s="2"/>
      <c r="I6" s="15" t="s">
        <v>5</v>
      </c>
      <c r="J6" s="3"/>
      <c r="K6" s="3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.5" customHeight="1">
      <c r="A7" s="2"/>
      <c r="B7" s="2"/>
      <c r="C7" s="18"/>
      <c r="D7" s="19"/>
      <c r="E7" s="19"/>
      <c r="F7" s="19"/>
      <c r="G7" s="20"/>
      <c r="H7" s="2"/>
      <c r="I7" s="21"/>
      <c r="J7" s="3"/>
      <c r="K7" s="3"/>
      <c r="L7" s="1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/>
      <c r="B8" s="2"/>
      <c r="C8" s="22" t="s">
        <v>6</v>
      </c>
      <c r="D8" s="23"/>
      <c r="E8" s="24"/>
      <c r="F8" s="24"/>
      <c r="G8" s="25"/>
      <c r="H8" s="2"/>
      <c r="I8" s="26" t="s">
        <v>7</v>
      </c>
      <c r="J8" s="27"/>
      <c r="K8" s="28" t="s">
        <v>8</v>
      </c>
      <c r="L8" s="2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/>
      <c r="B9" s="2"/>
      <c r="C9" s="21" t="s">
        <v>9</v>
      </c>
      <c r="D9" s="2"/>
      <c r="E9" s="5"/>
      <c r="F9" s="5"/>
      <c r="G9" s="16"/>
      <c r="H9" s="2"/>
      <c r="I9" s="2"/>
      <c r="J9" s="2"/>
      <c r="K9" s="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/>
      <c r="B10" s="2"/>
      <c r="C10" s="21" t="s">
        <v>10</v>
      </c>
      <c r="D10" s="2"/>
      <c r="E10" s="5"/>
      <c r="F10" s="5"/>
      <c r="G10" s="16"/>
      <c r="H10" s="2"/>
      <c r="I10" s="2"/>
      <c r="J10" s="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B11" s="2"/>
      <c r="C11" s="21" t="s">
        <v>11</v>
      </c>
      <c r="D11" s="2"/>
      <c r="E11" s="30"/>
      <c r="F11" s="30"/>
      <c r="G11" s="16"/>
      <c r="H11" s="2"/>
      <c r="I11" s="2"/>
      <c r="J11" s="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B12" s="2"/>
      <c r="C12" s="21" t="s">
        <v>12</v>
      </c>
      <c r="D12" s="2"/>
      <c r="E12" s="30"/>
      <c r="F12" s="30"/>
      <c r="G12" s="16"/>
      <c r="H12" s="2"/>
      <c r="I12" s="2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"/>
      <c r="B13" s="2"/>
      <c r="C13" s="31" t="s">
        <v>13</v>
      </c>
      <c r="D13" s="32"/>
      <c r="E13" s="33"/>
      <c r="F13" s="33"/>
      <c r="G13" s="34"/>
      <c r="H13" s="2"/>
      <c r="I13" s="2"/>
      <c r="J13" s="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"/>
      <c r="B14" s="2"/>
      <c r="C14" s="22" t="s">
        <v>14</v>
      </c>
      <c r="D14" s="23"/>
      <c r="E14" s="35"/>
      <c r="F14" s="35"/>
      <c r="G14" s="2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"/>
      <c r="B15" s="2"/>
      <c r="C15" s="21"/>
      <c r="D15" s="2"/>
      <c r="E15" s="36"/>
      <c r="F15" s="36"/>
      <c r="G15" s="1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"/>
      <c r="B16" s="2"/>
      <c r="C16" s="31"/>
      <c r="D16" s="32"/>
      <c r="E16" s="37"/>
      <c r="F16" s="37"/>
      <c r="G16" s="2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"/>
      <c r="B17" s="2"/>
      <c r="C17" s="2"/>
      <c r="D17" s="2"/>
      <c r="E17" s="5"/>
      <c r="F17" s="5"/>
      <c r="G17" s="2"/>
      <c r="H17" s="2"/>
      <c r="I17" s="2"/>
      <c r="J17" s="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"/>
      <c r="B18" s="2"/>
      <c r="C18" s="2"/>
      <c r="D18" s="2"/>
      <c r="E18" s="5"/>
      <c r="F18" s="5"/>
      <c r="G18" s="2"/>
      <c r="H18" s="2"/>
      <c r="I18" s="2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"/>
      <c r="B19" s="2"/>
      <c r="C19" s="2"/>
      <c r="D19" s="2"/>
      <c r="E19" s="5"/>
      <c r="F19" s="5"/>
      <c r="G19" s="2"/>
      <c r="H19" s="2"/>
      <c r="I19" s="2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"/>
      <c r="B20" s="2"/>
      <c r="C20" s="2"/>
      <c r="D20" s="2"/>
      <c r="E20" s="5"/>
      <c r="F20" s="5"/>
      <c r="G20" s="2"/>
      <c r="H20" s="2"/>
      <c r="I20" s="2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2"/>
      <c r="C21" s="2"/>
      <c r="D21" s="2"/>
      <c r="E21" s="5"/>
      <c r="F21" s="5"/>
      <c r="G21" s="2"/>
      <c r="H21" s="2"/>
      <c r="I21" s="2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38" t="s">
        <v>15</v>
      </c>
      <c r="C22" s="39" t="s">
        <v>16</v>
      </c>
      <c r="D22" s="40"/>
      <c r="E22" s="41"/>
      <c r="F22" s="42"/>
      <c r="G22" s="43" t="s">
        <v>17</v>
      </c>
      <c r="H22" s="44"/>
      <c r="I22" s="45"/>
      <c r="J22" s="43" t="s">
        <v>18</v>
      </c>
      <c r="K22" s="44"/>
      <c r="L22" s="4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46"/>
      <c r="C23" s="47"/>
      <c r="D23" s="47"/>
      <c r="E23" s="48"/>
      <c r="F23" s="49"/>
      <c r="G23" s="50" t="s">
        <v>19</v>
      </c>
      <c r="H23" s="50" t="s">
        <v>20</v>
      </c>
      <c r="I23" s="50" t="s">
        <v>21</v>
      </c>
      <c r="J23" s="50" t="s">
        <v>19</v>
      </c>
      <c r="K23" s="50" t="s">
        <v>20</v>
      </c>
      <c r="L23" s="50" t="s">
        <v>21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51"/>
      <c r="C24" s="52"/>
      <c r="F24" s="52"/>
      <c r="G24" s="53"/>
      <c r="H24" s="54"/>
      <c r="I24" s="53"/>
      <c r="J24" s="53"/>
      <c r="K24" s="54"/>
      <c r="L24" s="5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56">
        <v>1001.0</v>
      </c>
      <c r="C25" s="57" t="s">
        <v>22</v>
      </c>
      <c r="F25" s="52"/>
      <c r="G25" s="58">
        <v>151.67</v>
      </c>
      <c r="H25" s="59">
        <v>10.25</v>
      </c>
      <c r="I25" s="60">
        <f>H25*G25</f>
        <v>1554.6175</v>
      </c>
      <c r="J25" s="61"/>
      <c r="K25" s="54"/>
      <c r="L25" s="6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5"/>
      <c r="B26" s="63" t="s">
        <v>23</v>
      </c>
      <c r="C26" s="64" t="s">
        <v>24</v>
      </c>
      <c r="F26" s="64"/>
      <c r="G26" s="60"/>
      <c r="H26" s="65"/>
      <c r="I26" s="60">
        <f>I25</f>
        <v>1554.6175</v>
      </c>
      <c r="J26" s="60"/>
      <c r="K26" s="65"/>
      <c r="L26" s="66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2"/>
      <c r="B27" s="51"/>
      <c r="C27" s="52"/>
      <c r="F27" s="52"/>
      <c r="G27" s="61"/>
      <c r="H27" s="54"/>
      <c r="I27" s="61"/>
      <c r="J27" s="61"/>
      <c r="K27" s="54"/>
      <c r="L27" s="6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51"/>
      <c r="C28" s="52"/>
      <c r="F28" s="52"/>
      <c r="G28" s="61"/>
      <c r="H28" s="54"/>
      <c r="I28" s="61"/>
      <c r="J28" s="61"/>
      <c r="K28" s="54"/>
      <c r="L28" s="6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51"/>
      <c r="C29" s="67" t="s">
        <v>25</v>
      </c>
      <c r="F29" s="64"/>
      <c r="G29" s="61"/>
      <c r="H29" s="54"/>
      <c r="I29" s="61"/>
      <c r="J29" s="61"/>
      <c r="K29" s="54"/>
      <c r="L29" s="6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56" t="s">
        <v>26</v>
      </c>
      <c r="C30" s="57" t="s">
        <v>27</v>
      </c>
      <c r="F30" s="52"/>
      <c r="G30" s="68">
        <f>I25</f>
        <v>1554.6175</v>
      </c>
      <c r="H30" s="69"/>
      <c r="I30" s="70"/>
      <c r="J30" s="68">
        <v>1554.6174999999998</v>
      </c>
      <c r="K30" s="71">
        <v>0.07</v>
      </c>
      <c r="L30" s="62">
        <f>J30*K30</f>
        <v>108.823225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56" t="s">
        <v>28</v>
      </c>
      <c r="C31" s="57" t="s">
        <v>29</v>
      </c>
      <c r="F31" s="64"/>
      <c r="G31" s="61"/>
      <c r="H31" s="72"/>
      <c r="I31" s="73"/>
      <c r="J31" s="61"/>
      <c r="K31" s="72"/>
      <c r="L31" s="6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56" t="s">
        <v>30</v>
      </c>
      <c r="C32" s="67" t="s">
        <v>31</v>
      </c>
      <c r="F32" s="52"/>
      <c r="G32" s="68">
        <f>I25</f>
        <v>1554.6175</v>
      </c>
      <c r="H32" s="71"/>
      <c r="I32" s="74"/>
      <c r="J32" s="75">
        <v>1554.6175</v>
      </c>
      <c r="K32" s="71">
        <v>0.009</v>
      </c>
      <c r="L32" s="62">
        <f>J32*K32</f>
        <v>13.9915575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51"/>
      <c r="C33" s="67" t="s">
        <v>32</v>
      </c>
      <c r="F33" s="52"/>
      <c r="G33" s="58"/>
      <c r="H33" s="71"/>
      <c r="I33" s="74"/>
      <c r="J33" s="76"/>
      <c r="K33" s="69"/>
      <c r="L33" s="7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56" t="s">
        <v>33</v>
      </c>
      <c r="C34" s="57" t="s">
        <v>34</v>
      </c>
      <c r="F34" s="52"/>
      <c r="G34" s="61">
        <f>I26</f>
        <v>1554.6175</v>
      </c>
      <c r="H34" s="71">
        <v>0.069</v>
      </c>
      <c r="I34" s="62">
        <f t="shared" ref="I34:I36" si="1">H34*G34</f>
        <v>107.2686075</v>
      </c>
      <c r="J34" s="75">
        <v>1554.6175</v>
      </c>
      <c r="K34" s="71">
        <v>0.0855</v>
      </c>
      <c r="L34" s="62">
        <f t="shared" ref="L34:L35" si="2">J34*K34</f>
        <v>132.9197963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56" t="s">
        <v>35</v>
      </c>
      <c r="C35" s="57" t="s">
        <v>36</v>
      </c>
      <c r="F35" s="52"/>
      <c r="G35" s="61">
        <f>I26</f>
        <v>1554.6175</v>
      </c>
      <c r="H35" s="71">
        <v>0.004</v>
      </c>
      <c r="I35" s="62">
        <f t="shared" si="1"/>
        <v>6.21847</v>
      </c>
      <c r="J35" s="75">
        <v>1554.6175</v>
      </c>
      <c r="K35" s="71">
        <v>0.019</v>
      </c>
      <c r="L35" s="62">
        <f t="shared" si="2"/>
        <v>29.5377325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56" t="s">
        <v>37</v>
      </c>
      <c r="C36" s="57" t="s">
        <v>38</v>
      </c>
      <c r="F36" s="64"/>
      <c r="G36" s="61">
        <f>I26</f>
        <v>1554.6175</v>
      </c>
      <c r="H36" s="71">
        <v>0.0401</v>
      </c>
      <c r="I36" s="62">
        <f t="shared" si="1"/>
        <v>62.34016175</v>
      </c>
      <c r="J36" s="76">
        <v>1554.6175</v>
      </c>
      <c r="K36" s="71">
        <v>0.0601</v>
      </c>
      <c r="L36" s="6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56" t="s">
        <v>39</v>
      </c>
      <c r="C37" s="67" t="s">
        <v>40</v>
      </c>
      <c r="F37" s="52"/>
      <c r="G37" s="70">
        <v>1554.6174999999998</v>
      </c>
      <c r="H37" s="72"/>
      <c r="I37" s="74"/>
      <c r="J37" s="75">
        <v>1554.6175</v>
      </c>
      <c r="K37" s="71">
        <v>0.0345</v>
      </c>
      <c r="L37" s="62">
        <f>J37*K37</f>
        <v>53.63430375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51"/>
      <c r="C38" s="67" t="s">
        <v>41</v>
      </c>
      <c r="F38" s="52"/>
      <c r="G38" s="61" t="str">
        <f>I30</f>
        <v/>
      </c>
      <c r="H38" s="72"/>
      <c r="I38" s="62"/>
      <c r="J38" s="76"/>
      <c r="K38" s="69"/>
      <c r="L38" s="7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56" t="s">
        <v>42</v>
      </c>
      <c r="C39" s="57" t="s">
        <v>41</v>
      </c>
      <c r="F39" s="64"/>
      <c r="G39" s="61">
        <f>I26</f>
        <v>1554.6175</v>
      </c>
      <c r="H39" s="72"/>
      <c r="I39" s="62"/>
      <c r="J39" s="76">
        <v>1554.6175</v>
      </c>
      <c r="K39" s="71">
        <v>0.042</v>
      </c>
      <c r="L39" s="6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56" t="s">
        <v>43</v>
      </c>
      <c r="C40" s="67" t="s">
        <v>44</v>
      </c>
      <c r="F40" s="57"/>
      <c r="G40" s="68">
        <f>I26</f>
        <v>1554.6175</v>
      </c>
      <c r="H40" s="69"/>
      <c r="I40" s="74"/>
      <c r="J40" s="75">
        <v>1554.6175</v>
      </c>
      <c r="K40" s="71">
        <v>0.0164</v>
      </c>
      <c r="L40" s="62">
        <f>J40*K40</f>
        <v>25.495727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56" t="s">
        <v>45</v>
      </c>
      <c r="C41" s="67" t="s">
        <v>46</v>
      </c>
      <c r="F41" s="52"/>
      <c r="G41" s="61">
        <f>I26</f>
        <v>1554.6175</v>
      </c>
      <c r="H41" s="71">
        <v>0.068</v>
      </c>
      <c r="I41" s="62">
        <f>G41*H41</f>
        <v>105.71399</v>
      </c>
      <c r="J41" s="70"/>
      <c r="K41" s="69"/>
      <c r="L41" s="7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56" t="s">
        <v>47</v>
      </c>
      <c r="C42" s="67" t="s">
        <v>48</v>
      </c>
      <c r="F42" s="52"/>
      <c r="G42" s="61">
        <f>I26</f>
        <v>1554.6175</v>
      </c>
      <c r="H42" s="71">
        <v>0.029</v>
      </c>
      <c r="I42" s="62">
        <f>H42*G42</f>
        <v>45.0839075</v>
      </c>
      <c r="J42" s="76"/>
      <c r="K42" s="69"/>
      <c r="L42" s="7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56" t="s">
        <v>49</v>
      </c>
      <c r="C43" s="67" t="s">
        <v>50</v>
      </c>
      <c r="F43" s="64"/>
      <c r="G43" s="61"/>
      <c r="H43" s="72"/>
      <c r="I43" s="62"/>
      <c r="J43" s="61"/>
      <c r="K43" s="72"/>
      <c r="L43" s="6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63" t="s">
        <v>51</v>
      </c>
      <c r="C44" s="67" t="s">
        <v>52</v>
      </c>
      <c r="F44" s="57"/>
      <c r="G44" s="77"/>
      <c r="H44" s="69"/>
      <c r="I44" s="62">
        <f>I26-SUM(I34:I42)</f>
        <v>1227.992363</v>
      </c>
      <c r="J44" s="76"/>
      <c r="K44" s="69"/>
      <c r="L44" s="7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56" t="s">
        <v>53</v>
      </c>
      <c r="C45" s="57" t="s">
        <v>54</v>
      </c>
      <c r="F45" s="52"/>
      <c r="G45" s="61">
        <f>I44</f>
        <v>1227.992363</v>
      </c>
      <c r="H45" s="71">
        <v>0.0</v>
      </c>
      <c r="I45" s="62">
        <f>H45*G45</f>
        <v>0</v>
      </c>
      <c r="J45" s="70"/>
      <c r="K45" s="69"/>
      <c r="L45" s="7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63" t="s">
        <v>55</v>
      </c>
      <c r="C46" s="78" t="s">
        <v>56</v>
      </c>
      <c r="D46" s="52"/>
      <c r="E46" s="52"/>
      <c r="F46" s="52"/>
      <c r="G46" s="61"/>
      <c r="H46" s="72"/>
      <c r="I46" s="66">
        <f>SUM(I30:I45)-I44</f>
        <v>326.6251368</v>
      </c>
      <c r="J46" s="61"/>
      <c r="K46" s="72"/>
      <c r="L46" s="66">
        <f>SUM(L30:L45)</f>
        <v>364.402342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51"/>
      <c r="C47" s="52"/>
      <c r="F47" s="52"/>
      <c r="G47" s="61"/>
      <c r="H47" s="54"/>
      <c r="I47" s="61"/>
      <c r="J47" s="61"/>
      <c r="K47" s="54"/>
      <c r="L47" s="6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5"/>
      <c r="B48" s="79"/>
      <c r="C48" s="80"/>
      <c r="D48" s="64"/>
      <c r="E48" s="64"/>
      <c r="F48" s="64"/>
      <c r="G48" s="60"/>
      <c r="H48" s="54"/>
      <c r="I48" s="60"/>
      <c r="J48" s="60"/>
      <c r="K48" s="65"/>
      <c r="L48" s="66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2.75" customHeight="1">
      <c r="A49" s="2"/>
      <c r="B49" s="51"/>
      <c r="C49" s="81"/>
      <c r="D49" s="82"/>
      <c r="E49" s="82"/>
      <c r="F49" s="83"/>
      <c r="G49" s="84"/>
      <c r="H49" s="84"/>
      <c r="I49" s="84"/>
      <c r="J49" s="84"/>
      <c r="K49" s="61"/>
      <c r="L49" s="6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51"/>
      <c r="C50" s="85" t="s">
        <v>57</v>
      </c>
      <c r="D50" s="86"/>
      <c r="E50" s="86"/>
      <c r="F50" s="86"/>
      <c r="G50" s="86"/>
      <c r="H50" s="86"/>
      <c r="I50" s="86"/>
      <c r="J50" s="87"/>
      <c r="K50" s="88">
        <f>I26-I46</f>
        <v>1227.992363</v>
      </c>
      <c r="L50" s="8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51"/>
      <c r="C51" s="90" t="s">
        <v>58</v>
      </c>
      <c r="D51" s="86"/>
      <c r="E51" s="86"/>
      <c r="F51" s="86"/>
      <c r="G51" s="86"/>
      <c r="H51" s="86"/>
      <c r="I51" s="86"/>
      <c r="J51" s="89"/>
      <c r="K51" s="91">
        <f>K50*0.019</f>
        <v>23.3318549</v>
      </c>
      <c r="L51" s="8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51"/>
      <c r="C52" s="92"/>
      <c r="D52" s="93"/>
      <c r="E52" s="93"/>
      <c r="F52" s="93"/>
      <c r="G52" s="94"/>
      <c r="H52" s="94"/>
      <c r="I52" s="94"/>
      <c r="J52" s="94"/>
      <c r="K52" s="94"/>
      <c r="L52" s="95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51"/>
      <c r="C53" s="96" t="s">
        <v>59</v>
      </c>
      <c r="D53" s="97"/>
      <c r="E53" s="97"/>
      <c r="F53" s="98"/>
      <c r="G53" s="99" t="s">
        <v>19</v>
      </c>
      <c r="H53" s="89"/>
      <c r="I53" s="99" t="s">
        <v>60</v>
      </c>
      <c r="J53" s="89"/>
      <c r="K53" s="99" t="s">
        <v>21</v>
      </c>
      <c r="L53" s="8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51"/>
      <c r="C54" s="100" t="s">
        <v>61</v>
      </c>
      <c r="D54" s="101"/>
      <c r="E54" s="101"/>
      <c r="F54" s="102"/>
      <c r="G54" s="103">
        <f>I44</f>
        <v>1227.992363</v>
      </c>
      <c r="H54" s="48"/>
      <c r="I54" s="104">
        <v>0.0</v>
      </c>
      <c r="J54" s="48"/>
      <c r="K54" s="105">
        <f>G54*I54</f>
        <v>0</v>
      </c>
      <c r="L54" s="4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51"/>
      <c r="C55" s="106" t="s">
        <v>62</v>
      </c>
      <c r="D55" s="107"/>
      <c r="E55" s="107"/>
      <c r="F55" s="107"/>
      <c r="G55" s="23"/>
      <c r="H55" s="23"/>
      <c r="I55" s="108" t="s">
        <v>63</v>
      </c>
      <c r="J55" s="44"/>
      <c r="K55" s="44"/>
      <c r="L55" s="45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51"/>
      <c r="C56" s="109" t="s">
        <v>64</v>
      </c>
      <c r="D56" s="52"/>
      <c r="E56" s="52"/>
      <c r="F56" s="52"/>
      <c r="G56" s="2"/>
      <c r="H56" s="2"/>
      <c r="I56" s="110" t="s">
        <v>65</v>
      </c>
      <c r="J56" s="111"/>
      <c r="K56" s="112">
        <f>K50-K54</f>
        <v>1227.992363</v>
      </c>
      <c r="L56" s="45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51"/>
      <c r="C57" s="109" t="s">
        <v>66</v>
      </c>
      <c r="D57" s="52"/>
      <c r="E57" s="52"/>
      <c r="F57" s="52"/>
      <c r="G57" s="2"/>
      <c r="H57" s="2"/>
      <c r="I57" s="113" t="s">
        <v>67</v>
      </c>
      <c r="J57" s="111"/>
      <c r="K57" s="112">
        <v>0.0</v>
      </c>
      <c r="L57" s="45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114"/>
      <c r="C58" s="115" t="s">
        <v>68</v>
      </c>
      <c r="D58" s="116"/>
      <c r="E58" s="116"/>
      <c r="F58" s="116"/>
      <c r="G58" s="32"/>
      <c r="H58" s="32"/>
      <c r="I58" s="113" t="s">
        <v>69</v>
      </c>
      <c r="J58" s="111"/>
      <c r="K58" s="112">
        <f>I25+L46</f>
        <v>1919.019842</v>
      </c>
      <c r="L58" s="45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117"/>
      <c r="C59" s="2"/>
      <c r="D59" s="52"/>
      <c r="E59" s="52"/>
      <c r="F59" s="5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117"/>
      <c r="C60" s="117"/>
      <c r="D60" s="118"/>
      <c r="E60" s="118"/>
      <c r="F60" s="118"/>
      <c r="G60" s="118"/>
      <c r="H60" s="118"/>
      <c r="I60" s="118"/>
      <c r="J60" s="118"/>
      <c r="K60" s="11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117"/>
      <c r="C61" s="117"/>
      <c r="D61" s="119"/>
      <c r="E61" s="119"/>
      <c r="F61" s="119"/>
      <c r="G61" s="119"/>
      <c r="H61" s="119"/>
      <c r="I61" s="119"/>
      <c r="J61" s="119"/>
      <c r="K61" s="119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117"/>
      <c r="C62" s="117"/>
      <c r="D62" s="119"/>
      <c r="E62" s="119"/>
      <c r="F62" s="119"/>
      <c r="G62" s="119"/>
      <c r="H62" s="119"/>
      <c r="I62" s="119"/>
      <c r="J62" s="119"/>
      <c r="K62" s="119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120"/>
      <c r="C63" s="2"/>
      <c r="D63" s="121"/>
      <c r="E63" s="121"/>
      <c r="F63" s="121"/>
      <c r="G63" s="121"/>
      <c r="H63" s="121"/>
      <c r="I63" s="121"/>
      <c r="J63" s="121"/>
      <c r="K63" s="12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51"/>
      <c r="C64" s="122"/>
      <c r="D64" s="123" t="s">
        <v>70</v>
      </c>
      <c r="E64" s="123" t="s">
        <v>71</v>
      </c>
      <c r="F64" s="123" t="s">
        <v>72</v>
      </c>
      <c r="G64" s="123" t="s">
        <v>73</v>
      </c>
      <c r="H64" s="123" t="s">
        <v>74</v>
      </c>
      <c r="I64" s="124"/>
      <c r="J64" s="124"/>
      <c r="K64" s="12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51"/>
      <c r="C65" s="122" t="s">
        <v>75</v>
      </c>
      <c r="D65" s="125"/>
      <c r="E65" s="125"/>
      <c r="F65" s="125"/>
      <c r="G65" s="126"/>
      <c r="H65" s="126"/>
      <c r="I65" s="126"/>
      <c r="J65" s="126"/>
      <c r="K65" s="126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51"/>
      <c r="C66" s="122" t="s">
        <v>76</v>
      </c>
      <c r="D66" s="126"/>
      <c r="E66" s="126"/>
      <c r="F66" s="126"/>
      <c r="G66" s="126"/>
      <c r="H66" s="126"/>
      <c r="I66" s="126"/>
      <c r="J66" s="126"/>
      <c r="K66" s="126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114"/>
      <c r="C67" s="122" t="s">
        <v>77</v>
      </c>
      <c r="D67" s="126">
        <f t="shared" ref="D67:F67" si="3">D65-D66</f>
        <v>0</v>
      </c>
      <c r="E67" s="126">
        <f t="shared" si="3"/>
        <v>0</v>
      </c>
      <c r="F67" s="126">
        <f t="shared" si="3"/>
        <v>0</v>
      </c>
      <c r="G67" s="126"/>
      <c r="H67" s="126"/>
      <c r="I67" s="126"/>
      <c r="J67" s="126"/>
      <c r="K67" s="126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121"/>
      <c r="E68" s="121"/>
      <c r="F68" s="121"/>
      <c r="G68" s="121"/>
      <c r="H68" s="121"/>
      <c r="I68" s="121"/>
      <c r="J68" s="12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127" t="s">
        <v>78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127" t="s">
        <v>79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121"/>
      <c r="E71" s="121"/>
      <c r="F71" s="121"/>
      <c r="G71" s="121"/>
      <c r="H71" s="121"/>
      <c r="I71" s="121"/>
      <c r="J71" s="121"/>
      <c r="K71" s="2"/>
      <c r="L71" s="128" t="s">
        <v>80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52"/>
      <c r="E72" s="52"/>
      <c r="F72" s="5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ht="12.75" customHeight="1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ht="12.75" customHeight="1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ht="12.75" customHeight="1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ht="12.75" customHeight="1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ht="12.75" customHeight="1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ht="12.75" customHeight="1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</row>
    <row r="100" ht="12.75" customHeight="1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</row>
    <row r="101" ht="12.75" customHeight="1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</row>
    <row r="102" ht="12.75" customHeight="1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</row>
    <row r="103" ht="12.75" customHeight="1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</row>
    <row r="104" ht="12.75" customHeight="1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</row>
    <row r="105" ht="12.75" customHeight="1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</row>
    <row r="106" ht="12.75" customHeight="1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ht="12.75" customHeight="1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</row>
    <row r="108" ht="12.75" customHeight="1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</row>
    <row r="109" ht="12.75" customHeight="1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</row>
    <row r="110" ht="12.75" customHeight="1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</row>
    <row r="111" ht="12.75" customHeight="1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</row>
    <row r="112" ht="12.75" customHeight="1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</row>
    <row r="113" ht="12.75" customHeight="1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</row>
    <row r="114" ht="12.75" customHeight="1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</row>
    <row r="115" ht="12.75" customHeight="1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</row>
    <row r="116" ht="12.75" customHeight="1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</row>
    <row r="117" ht="12.75" customHeight="1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</row>
    <row r="118" ht="12.75" customHeight="1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</row>
    <row r="119" ht="12.75" customHeight="1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</row>
    <row r="120" ht="12.75" customHeight="1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ht="12.75" customHeight="1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</row>
    <row r="122" ht="12.75" customHeight="1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</row>
    <row r="123" ht="12.75" customHeight="1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</row>
    <row r="124" ht="12.75" customHeight="1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</row>
    <row r="125" ht="12.75" customHeight="1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</row>
    <row r="126" ht="12.75" customHeight="1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</row>
    <row r="127" ht="12.75" customHeight="1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</row>
    <row r="128" ht="12.75" customHeight="1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</row>
    <row r="129" ht="12.75" customHeight="1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</row>
    <row r="130" ht="12.75" customHeight="1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</row>
    <row r="131" ht="12.75" customHeight="1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</row>
    <row r="132" ht="12.75" customHeight="1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</row>
    <row r="133" ht="12.75" customHeight="1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</row>
    <row r="134" ht="12.75" customHeight="1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</row>
    <row r="135" ht="12.75" customHeight="1">
      <c r="A135" s="129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</row>
    <row r="136" ht="12.75" customHeight="1">
      <c r="A136" s="129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</row>
    <row r="137" ht="12.75" customHeight="1">
      <c r="A137" s="129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</row>
    <row r="138" ht="12.75" customHeight="1">
      <c r="A138" s="129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</row>
    <row r="139" ht="12.75" customHeight="1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</row>
    <row r="140" ht="12.75" customHeight="1">
      <c r="A140" s="129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</row>
    <row r="141" ht="12.75" customHeight="1">
      <c r="A141" s="129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</row>
    <row r="142" ht="12.75" customHeight="1">
      <c r="A142" s="129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</row>
    <row r="143" ht="12.75" customHeight="1">
      <c r="A143" s="129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</row>
    <row r="144" ht="12.75" customHeight="1">
      <c r="A144" s="129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</row>
    <row r="145" ht="12.75" customHeight="1">
      <c r="A145" s="129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</row>
    <row r="146" ht="12.75" customHeight="1">
      <c r="A146" s="129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</row>
    <row r="147" ht="12.75" customHeight="1">
      <c r="A147" s="129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</row>
    <row r="148" ht="12.75" customHeight="1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</row>
    <row r="149" ht="12.75" customHeight="1">
      <c r="A149" s="129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</row>
    <row r="150" ht="12.75" customHeight="1">
      <c r="A150" s="129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</row>
    <row r="151" ht="12.75" customHeight="1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</row>
    <row r="152" ht="12.75" customHeight="1">
      <c r="A152" s="129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</row>
    <row r="153" ht="12.75" customHeight="1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</row>
    <row r="154" ht="12.75" customHeight="1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</row>
    <row r="155" ht="12.75" customHeight="1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</row>
    <row r="156" ht="12.75" customHeight="1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</row>
    <row r="157" ht="12.75" customHeight="1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</row>
    <row r="158" ht="12.75" customHeight="1">
      <c r="A158" s="129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</row>
    <row r="159" ht="12.75" customHeight="1">
      <c r="A159" s="129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</row>
    <row r="160" ht="12.75" customHeight="1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</row>
    <row r="161" ht="12.75" customHeight="1">
      <c r="A161" s="129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</row>
    <row r="162" ht="12.75" customHeight="1">
      <c r="A162" s="129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</row>
    <row r="163" ht="12.75" customHeight="1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</row>
    <row r="164" ht="12.75" customHeight="1">
      <c r="A164" s="129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</row>
    <row r="165" ht="12.75" customHeight="1">
      <c r="A165" s="129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</row>
    <row r="166" ht="12.75" customHeight="1">
      <c r="A166" s="129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</row>
    <row r="167" ht="12.75" customHeight="1">
      <c r="A167" s="129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</row>
    <row r="168" ht="12.75" customHeight="1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</row>
    <row r="169" ht="12.75" customHeight="1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</row>
    <row r="170" ht="12.75" customHeight="1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</row>
    <row r="171" ht="12.75" customHeight="1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</row>
    <row r="172" ht="12.75" customHeight="1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</row>
    <row r="173" ht="12.75" customHeight="1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</row>
    <row r="174" ht="12.75" customHeight="1">
      <c r="A174" s="129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</row>
    <row r="175" ht="12.75" customHeight="1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</row>
    <row r="176" ht="12.75" customHeight="1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</row>
    <row r="177" ht="12.75" customHeight="1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</row>
    <row r="178" ht="12.75" customHeight="1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</row>
    <row r="179" ht="12.75" customHeight="1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</row>
    <row r="180" ht="12.75" customHeight="1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</row>
    <row r="181" ht="12.75" customHeight="1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</row>
    <row r="182" ht="12.75" customHeight="1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</row>
    <row r="183" ht="12.75" customHeight="1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</row>
    <row r="184" ht="12.75" customHeight="1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</row>
    <row r="185" ht="12.75" customHeight="1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</row>
    <row r="186" ht="12.75" customHeight="1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</row>
    <row r="187" ht="12.75" customHeight="1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</row>
    <row r="188" ht="12.75" customHeight="1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</row>
    <row r="189" ht="12.75" customHeight="1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</row>
    <row r="190" ht="12.75" customHeight="1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</row>
    <row r="191" ht="12.75" customHeight="1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</row>
    <row r="192" ht="12.75" customHeight="1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</row>
    <row r="193" ht="12.75" customHeight="1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</row>
    <row r="194" ht="12.75" customHeight="1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</row>
    <row r="195" ht="12.75" customHeight="1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</row>
    <row r="196" ht="12.75" customHeight="1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</row>
    <row r="197" ht="12.75" customHeight="1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</row>
    <row r="198" ht="12.75" customHeight="1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</row>
    <row r="199" ht="12.75" customHeight="1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</row>
    <row r="200" ht="12.75" customHeight="1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</row>
    <row r="201" ht="12.75" customHeight="1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</row>
    <row r="202" ht="12.75" customHeight="1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</row>
    <row r="203" ht="12.75" customHeight="1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</row>
    <row r="204" ht="12.75" customHeight="1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</row>
    <row r="205" ht="12.75" customHeight="1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</row>
    <row r="206" ht="12.75" customHeight="1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</row>
    <row r="207" ht="12.75" customHeight="1">
      <c r="A207" s="129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</row>
    <row r="208" ht="12.75" customHeight="1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</row>
    <row r="209" ht="12.75" customHeight="1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</row>
    <row r="210" ht="12.75" customHeight="1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</row>
    <row r="211" ht="12.75" customHeight="1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</row>
    <row r="212" ht="12.75" customHeight="1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</row>
    <row r="213" ht="12.75" customHeight="1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</row>
    <row r="214" ht="12.75" customHeight="1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</row>
    <row r="215" ht="12.75" customHeight="1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</row>
    <row r="216" ht="12.75" customHeight="1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</row>
    <row r="217" ht="12.75" customHeight="1">
      <c r="A217" s="129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</row>
    <row r="218" ht="12.75" customHeight="1">
      <c r="A218" s="129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</row>
    <row r="219" ht="12.75" customHeight="1">
      <c r="A219" s="129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</row>
    <row r="220" ht="12.75" customHeight="1">
      <c r="A220" s="129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</row>
    <row r="221" ht="12.75" customHeight="1">
      <c r="A221" s="129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</row>
    <row r="222" ht="12.75" customHeight="1">
      <c r="A222" s="129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</row>
    <row r="223" ht="12.75" customHeight="1">
      <c r="A223" s="129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</row>
    <row r="224" ht="12.75" customHeight="1">
      <c r="A224" s="129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</row>
    <row r="225" ht="12.75" customHeight="1">
      <c r="A225" s="129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</row>
    <row r="226" ht="12.75" customHeight="1">
      <c r="A226" s="129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</row>
    <row r="227" ht="12.75" customHeight="1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</row>
    <row r="228" ht="12.75" customHeight="1">
      <c r="A228" s="129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</row>
    <row r="229" ht="12.75" customHeight="1">
      <c r="A229" s="129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</row>
    <row r="230" ht="12.75" customHeight="1">
      <c r="A230" s="129"/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</row>
    <row r="231" ht="12.75" customHeight="1">
      <c r="A231" s="129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</row>
    <row r="232" ht="12.75" customHeight="1">
      <c r="A232" s="129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</row>
    <row r="233" ht="12.75" customHeight="1">
      <c r="A233" s="129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</row>
    <row r="234" ht="12.75" customHeight="1">
      <c r="A234" s="129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</row>
    <row r="235" ht="12.75" customHeight="1">
      <c r="A235" s="129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</row>
    <row r="236" ht="12.75" customHeight="1">
      <c r="A236" s="129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</row>
    <row r="237" ht="12.75" customHeight="1">
      <c r="A237" s="129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</row>
    <row r="238" ht="12.75" customHeight="1">
      <c r="A238" s="129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</row>
    <row r="239" ht="12.75" customHeight="1">
      <c r="A239" s="129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</row>
    <row r="240" ht="12.75" customHeight="1">
      <c r="A240" s="129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</row>
    <row r="241" ht="12.75" customHeight="1">
      <c r="A241" s="129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</row>
    <row r="242" ht="12.75" customHeight="1">
      <c r="A242" s="129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</row>
    <row r="243" ht="12.75" customHeight="1">
      <c r="A243" s="129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</row>
    <row r="244" ht="12.75" customHeight="1">
      <c r="A244" s="129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</row>
    <row r="245" ht="12.75" customHeight="1">
      <c r="A245" s="129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</row>
    <row r="246" ht="12.75" customHeight="1">
      <c r="A246" s="129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</row>
    <row r="247" ht="12.75" customHeight="1">
      <c r="A247" s="129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</row>
    <row r="248" ht="12.75" customHeight="1">
      <c r="A248" s="129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</row>
    <row r="249" ht="12.75" customHeight="1">
      <c r="A249" s="129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</row>
    <row r="250" ht="12.75" customHeight="1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</row>
    <row r="251" ht="12.75" customHeight="1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</row>
    <row r="252" ht="12.75" customHeight="1">
      <c r="A252" s="129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</row>
    <row r="253" ht="12.75" customHeight="1">
      <c r="A253" s="129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</row>
    <row r="254" ht="12.75" customHeight="1">
      <c r="A254" s="129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</row>
    <row r="255" ht="12.75" customHeight="1">
      <c r="A255" s="129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</row>
    <row r="256" ht="12.75" customHeight="1">
      <c r="A256" s="129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</row>
    <row r="257" ht="12.75" customHeight="1">
      <c r="A257" s="129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</row>
    <row r="258" ht="12.75" customHeight="1">
      <c r="A258" s="129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</row>
    <row r="259" ht="12.75" customHeight="1">
      <c r="A259" s="129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</row>
    <row r="260" ht="12.75" customHeight="1">
      <c r="A260" s="129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</row>
    <row r="261" ht="12.75" customHeight="1">
      <c r="A261" s="129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</row>
    <row r="262" ht="12.75" customHeight="1">
      <c r="A262" s="129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</row>
    <row r="263" ht="12.75" customHeight="1">
      <c r="A263" s="129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</row>
    <row r="264" ht="12.75" customHeight="1">
      <c r="A264" s="129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</row>
    <row r="265" ht="12.75" customHeight="1">
      <c r="A265" s="129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</row>
    <row r="266" ht="12.75" customHeight="1">
      <c r="A266" s="129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</row>
    <row r="267" ht="12.75" customHeight="1">
      <c r="A267" s="129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</row>
    <row r="268" ht="12.75" customHeight="1">
      <c r="A268" s="129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</row>
    <row r="269" ht="12.75" customHeight="1">
      <c r="A269" s="129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</row>
    <row r="270" ht="12.75" customHeight="1">
      <c r="A270" s="129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</row>
    <row r="271" ht="12.75" customHeight="1">
      <c r="A271" s="129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</row>
    <row r="272" ht="12.75" customHeight="1">
      <c r="A272" s="129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</row>
    <row r="273" ht="12.75" customHeight="1">
      <c r="A273" s="129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</row>
    <row r="274" ht="12.75" customHeight="1">
      <c r="A274" s="129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</row>
    <row r="275" ht="12.75" customHeight="1">
      <c r="A275" s="129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</row>
    <row r="276" ht="12.75" customHeight="1">
      <c r="A276" s="129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</row>
    <row r="277" ht="12.75" customHeight="1">
      <c r="A277" s="129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</row>
    <row r="278" ht="12.75" customHeight="1">
      <c r="A278" s="129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</row>
    <row r="279" ht="12.75" customHeight="1">
      <c r="A279" s="129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</row>
    <row r="280" ht="12.75" customHeight="1">
      <c r="A280" s="129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</row>
    <row r="281" ht="12.75" customHeight="1">
      <c r="A281" s="129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</row>
    <row r="282" ht="12.75" customHeight="1">
      <c r="A282" s="129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</row>
    <row r="283" ht="12.75" customHeight="1">
      <c r="A283" s="129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</row>
    <row r="284" ht="12.75" customHeight="1">
      <c r="A284" s="129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</row>
    <row r="285" ht="12.75" customHeight="1">
      <c r="A285" s="129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</row>
    <row r="286" ht="12.75" customHeight="1">
      <c r="A286" s="129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</row>
    <row r="287" ht="12.75" customHeight="1">
      <c r="A287" s="129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</row>
    <row r="288" ht="12.75" customHeight="1">
      <c r="A288" s="129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</row>
    <row r="289" ht="12.75" customHeight="1">
      <c r="A289" s="129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</row>
    <row r="290" ht="12.75" customHeight="1">
      <c r="A290" s="129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</row>
    <row r="291" ht="12.75" customHeight="1">
      <c r="A291" s="129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</row>
    <row r="292" ht="12.75" customHeight="1">
      <c r="A292" s="129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</row>
    <row r="293" ht="12.75" customHeight="1">
      <c r="A293" s="129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</row>
    <row r="294" ht="12.75" customHeight="1">
      <c r="A294" s="129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</row>
    <row r="295" ht="12.75" customHeight="1">
      <c r="A295" s="129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</row>
    <row r="296" ht="12.75" customHeight="1">
      <c r="A296" s="129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</row>
    <row r="297" ht="12.75" customHeight="1">
      <c r="A297" s="129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</row>
    <row r="298" ht="12.75" customHeight="1">
      <c r="A298" s="129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</row>
    <row r="299" ht="12.75" customHeight="1">
      <c r="A299" s="129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</row>
    <row r="300" ht="12.75" customHeight="1">
      <c r="A300" s="129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</row>
    <row r="301" ht="12.75" customHeight="1">
      <c r="A301" s="129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</row>
    <row r="302" ht="12.75" customHeight="1">
      <c r="A302" s="129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</row>
    <row r="303" ht="12.75" customHeight="1">
      <c r="A303" s="129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</row>
    <row r="304" ht="12.75" customHeight="1">
      <c r="A304" s="129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</row>
    <row r="305" ht="12.75" customHeight="1">
      <c r="A305" s="129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</row>
    <row r="306" ht="12.75" customHeight="1">
      <c r="A306" s="129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</row>
    <row r="307" ht="12.75" customHeight="1">
      <c r="A307" s="129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</row>
    <row r="308" ht="12.75" customHeight="1">
      <c r="A308" s="129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</row>
    <row r="309" ht="12.75" customHeight="1">
      <c r="A309" s="129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</row>
    <row r="310" ht="12.75" customHeight="1">
      <c r="A310" s="129"/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</row>
    <row r="311" ht="12.75" customHeight="1">
      <c r="A311" s="129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</row>
    <row r="312" ht="12.75" customHeight="1">
      <c r="A312" s="129"/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</row>
    <row r="313" ht="12.75" customHeight="1">
      <c r="A313" s="129"/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</row>
    <row r="314" ht="12.75" customHeight="1">
      <c r="A314" s="129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</row>
    <row r="315" ht="12.75" customHeight="1">
      <c r="A315" s="129"/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</row>
    <row r="316" ht="12.75" customHeight="1">
      <c r="A316" s="129"/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</row>
    <row r="317" ht="12.75" customHeight="1">
      <c r="A317" s="129"/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</row>
    <row r="318" ht="12.75" customHeight="1">
      <c r="A318" s="129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</row>
    <row r="319" ht="12.75" customHeight="1">
      <c r="A319" s="129"/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</row>
    <row r="320" ht="12.75" customHeight="1">
      <c r="A320" s="129"/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</row>
    <row r="321" ht="12.75" customHeight="1">
      <c r="A321" s="129"/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</row>
    <row r="322" ht="12.75" customHeight="1">
      <c r="A322" s="129"/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</row>
    <row r="323" ht="12.75" customHeight="1">
      <c r="A323" s="129"/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</row>
    <row r="324" ht="12.75" customHeight="1">
      <c r="A324" s="129"/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</row>
    <row r="325" ht="12.75" customHeight="1">
      <c r="A325" s="129"/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</row>
    <row r="326" ht="12.75" customHeight="1">
      <c r="A326" s="129"/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</row>
    <row r="327" ht="12.75" customHeight="1">
      <c r="A327" s="129"/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</row>
    <row r="328" ht="12.75" customHeight="1">
      <c r="A328" s="129"/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</row>
    <row r="329" ht="12.75" customHeight="1">
      <c r="A329" s="129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</row>
    <row r="330" ht="12.75" customHeight="1">
      <c r="A330" s="129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</row>
    <row r="331" ht="12.75" customHeight="1">
      <c r="A331" s="129"/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</row>
    <row r="332" ht="12.75" customHeight="1">
      <c r="A332" s="129"/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</row>
    <row r="333" ht="12.75" customHeight="1">
      <c r="A333" s="129"/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</row>
    <row r="334" ht="12.75" customHeight="1">
      <c r="A334" s="129"/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</row>
    <row r="335" ht="12.75" customHeight="1">
      <c r="A335" s="129"/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</row>
    <row r="336" ht="12.75" customHeight="1">
      <c r="A336" s="129"/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</row>
    <row r="337" ht="12.75" customHeight="1">
      <c r="A337" s="129"/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</row>
    <row r="338" ht="12.75" customHeight="1">
      <c r="A338" s="129"/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</row>
    <row r="339" ht="12.75" customHeight="1">
      <c r="A339" s="129"/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</row>
    <row r="340" ht="12.75" customHeight="1">
      <c r="A340" s="129"/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</row>
    <row r="341" ht="12.75" customHeight="1">
      <c r="A341" s="129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</row>
    <row r="342" ht="12.75" customHeight="1">
      <c r="A342" s="129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</row>
    <row r="343" ht="12.75" customHeight="1">
      <c r="A343" s="129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</row>
    <row r="344" ht="12.75" customHeight="1">
      <c r="A344" s="129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</row>
    <row r="345" ht="12.75" customHeight="1">
      <c r="A345" s="129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</row>
    <row r="346" ht="12.75" customHeight="1">
      <c r="A346" s="129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</row>
    <row r="347" ht="12.75" customHeight="1">
      <c r="A347" s="129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</row>
    <row r="348" ht="12.75" customHeight="1">
      <c r="A348" s="129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</row>
    <row r="349" ht="12.75" customHeight="1">
      <c r="A349" s="129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</row>
    <row r="350" ht="12.75" customHeight="1">
      <c r="A350" s="129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</row>
    <row r="351" ht="12.75" customHeight="1">
      <c r="A351" s="129"/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</row>
    <row r="352" ht="12.75" customHeight="1">
      <c r="A352" s="129"/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</row>
    <row r="353" ht="12.75" customHeight="1">
      <c r="A353" s="129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</row>
    <row r="354" ht="12.75" customHeight="1">
      <c r="A354" s="129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</row>
    <row r="355" ht="12.75" customHeight="1">
      <c r="A355" s="129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</row>
    <row r="356" ht="12.75" customHeight="1">
      <c r="A356" s="129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</row>
    <row r="357" ht="12.75" customHeight="1">
      <c r="A357" s="129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</row>
    <row r="358" ht="12.75" customHeight="1">
      <c r="A358" s="129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</row>
    <row r="359" ht="12.75" customHeight="1">
      <c r="A359" s="129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</row>
    <row r="360" ht="12.75" customHeight="1">
      <c r="A360" s="129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</row>
    <row r="361" ht="12.75" customHeight="1">
      <c r="A361" s="129"/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</row>
    <row r="362" ht="12.75" customHeight="1">
      <c r="A362" s="129"/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</row>
    <row r="363" ht="12.75" customHeight="1">
      <c r="A363" s="129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</row>
    <row r="364" ht="12.75" customHeight="1">
      <c r="A364" s="129"/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</row>
    <row r="365" ht="12.75" customHeight="1">
      <c r="A365" s="129"/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</row>
    <row r="366" ht="12.75" customHeight="1">
      <c r="A366" s="129"/>
      <c r="B366" s="129"/>
      <c r="C366" s="129"/>
      <c r="D366" s="129"/>
      <c r="E366" s="129"/>
      <c r="F366" s="129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</row>
    <row r="367" ht="12.75" customHeight="1">
      <c r="A367" s="129"/>
      <c r="B367" s="129"/>
      <c r="C367" s="129"/>
      <c r="D367" s="129"/>
      <c r="E367" s="129"/>
      <c r="F367" s="129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</row>
    <row r="368" ht="12.75" customHeight="1">
      <c r="A368" s="129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</row>
    <row r="369" ht="12.75" customHeight="1">
      <c r="A369" s="129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</row>
    <row r="370" ht="12.75" customHeight="1">
      <c r="A370" s="129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</row>
    <row r="371" ht="12.75" customHeight="1">
      <c r="A371" s="129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</row>
    <row r="372" ht="12.75" customHeight="1">
      <c r="A372" s="129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</row>
    <row r="373" ht="12.75" customHeight="1">
      <c r="A373" s="129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</row>
    <row r="374" ht="12.75" customHeight="1">
      <c r="A374" s="129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</row>
    <row r="375" ht="12.75" customHeight="1">
      <c r="A375" s="129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</row>
    <row r="376" ht="12.75" customHeight="1">
      <c r="A376" s="129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</row>
    <row r="377" ht="12.75" customHeight="1">
      <c r="A377" s="129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</row>
    <row r="378" ht="12.75" customHeight="1">
      <c r="A378" s="129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</row>
    <row r="379" ht="12.75" customHeight="1">
      <c r="A379" s="129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</row>
    <row r="380" ht="12.75" customHeight="1">
      <c r="A380" s="129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</row>
    <row r="381" ht="12.75" customHeight="1">
      <c r="A381" s="129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</row>
    <row r="382" ht="12.75" customHeight="1">
      <c r="A382" s="129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</row>
    <row r="383" ht="12.75" customHeight="1">
      <c r="A383" s="129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</row>
    <row r="384" ht="12.75" customHeight="1">
      <c r="A384" s="129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</row>
    <row r="385" ht="12.75" customHeight="1">
      <c r="A385" s="129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</row>
    <row r="386" ht="12.75" customHeight="1">
      <c r="A386" s="129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</row>
    <row r="387" ht="12.75" customHeight="1">
      <c r="A387" s="129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</row>
    <row r="388" ht="12.75" customHeight="1">
      <c r="A388" s="129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</row>
    <row r="389" ht="12.75" customHeight="1">
      <c r="A389" s="129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</row>
    <row r="390" ht="12.75" customHeight="1">
      <c r="A390" s="129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</row>
    <row r="391" ht="12.75" customHeight="1">
      <c r="A391" s="129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</row>
    <row r="392" ht="12.75" customHeight="1">
      <c r="A392" s="129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</row>
    <row r="393" ht="12.75" customHeight="1">
      <c r="A393" s="129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</row>
    <row r="394" ht="12.75" customHeight="1">
      <c r="A394" s="129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</row>
    <row r="395" ht="12.75" customHeight="1">
      <c r="A395" s="129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</row>
    <row r="396" ht="12.75" customHeight="1">
      <c r="A396" s="129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</row>
    <row r="397" ht="12.75" customHeight="1">
      <c r="A397" s="129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</row>
    <row r="398" ht="12.75" customHeight="1">
      <c r="A398" s="129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</row>
    <row r="399" ht="12.75" customHeight="1">
      <c r="A399" s="129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</row>
    <row r="400" ht="12.75" customHeight="1">
      <c r="A400" s="129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</row>
    <row r="401" ht="12.75" customHeight="1">
      <c r="A401" s="129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</row>
    <row r="402" ht="12.75" customHeight="1">
      <c r="A402" s="129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</row>
    <row r="403" ht="12.75" customHeight="1">
      <c r="A403" s="129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</row>
    <row r="404" ht="12.75" customHeight="1">
      <c r="A404" s="129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</row>
    <row r="405" ht="12.75" customHeight="1">
      <c r="A405" s="129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</row>
    <row r="406" ht="12.75" customHeight="1">
      <c r="A406" s="129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</row>
    <row r="407" ht="12.75" customHeight="1">
      <c r="A407" s="129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</row>
    <row r="408" ht="12.75" customHeight="1">
      <c r="A408" s="129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</row>
    <row r="409" ht="12.75" customHeight="1">
      <c r="A409" s="129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</row>
    <row r="410" ht="12.75" customHeight="1">
      <c r="A410" s="129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</row>
    <row r="411" ht="12.75" customHeight="1">
      <c r="A411" s="129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</row>
    <row r="412" ht="12.75" customHeight="1">
      <c r="A412" s="129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</row>
    <row r="413" ht="12.75" customHeight="1">
      <c r="A413" s="129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</row>
    <row r="414" ht="12.75" customHeight="1">
      <c r="A414" s="129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</row>
    <row r="415" ht="12.75" customHeight="1">
      <c r="A415" s="129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</row>
    <row r="416" ht="12.75" customHeight="1">
      <c r="A416" s="129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</row>
    <row r="417" ht="12.75" customHeight="1">
      <c r="A417" s="129"/>
      <c r="B417" s="129"/>
      <c r="C417" s="129"/>
      <c r="D417" s="129"/>
      <c r="E417" s="129"/>
      <c r="F417" s="129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</row>
    <row r="418" ht="12.75" customHeight="1">
      <c r="A418" s="129"/>
      <c r="B418" s="129"/>
      <c r="C418" s="129"/>
      <c r="D418" s="129"/>
      <c r="E418" s="129"/>
      <c r="F418" s="129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</row>
    <row r="419" ht="12.75" customHeight="1">
      <c r="A419" s="129"/>
      <c r="B419" s="129"/>
      <c r="C419" s="129"/>
      <c r="D419" s="129"/>
      <c r="E419" s="129"/>
      <c r="F419" s="129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</row>
    <row r="420" ht="12.75" customHeight="1">
      <c r="A420" s="129"/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</row>
    <row r="421" ht="12.75" customHeight="1">
      <c r="A421" s="129"/>
      <c r="B421" s="129"/>
      <c r="C421" s="129"/>
      <c r="D421" s="129"/>
      <c r="E421" s="129"/>
      <c r="F421" s="129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</row>
    <row r="422" ht="12.75" customHeight="1">
      <c r="A422" s="129"/>
      <c r="B422" s="129"/>
      <c r="C422" s="129"/>
      <c r="D422" s="129"/>
      <c r="E422" s="129"/>
      <c r="F422" s="129"/>
      <c r="G422" s="129"/>
      <c r="H422" s="129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</row>
    <row r="423" ht="12.75" customHeight="1">
      <c r="A423" s="129"/>
      <c r="B423" s="129"/>
      <c r="C423" s="129"/>
      <c r="D423" s="129"/>
      <c r="E423" s="129"/>
      <c r="F423" s="129"/>
      <c r="G423" s="129"/>
      <c r="H423" s="129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</row>
    <row r="424" ht="12.75" customHeight="1">
      <c r="A424" s="129"/>
      <c r="B424" s="129"/>
      <c r="C424" s="129"/>
      <c r="D424" s="129"/>
      <c r="E424" s="129"/>
      <c r="F424" s="129"/>
      <c r="G424" s="129"/>
      <c r="H424" s="129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</row>
    <row r="425" ht="12.75" customHeight="1">
      <c r="A425" s="129"/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</row>
    <row r="426" ht="12.75" customHeight="1">
      <c r="A426" s="129"/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</row>
    <row r="427" ht="12.75" customHeight="1">
      <c r="A427" s="129"/>
      <c r="B427" s="129"/>
      <c r="C427" s="129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</row>
    <row r="428" ht="12.75" customHeight="1">
      <c r="A428" s="129"/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</row>
    <row r="429" ht="12.75" customHeight="1">
      <c r="A429" s="129"/>
      <c r="B429" s="129"/>
      <c r="C429" s="129"/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</row>
    <row r="430" ht="12.75" customHeight="1">
      <c r="A430" s="129"/>
      <c r="B430" s="129"/>
      <c r="C430" s="129"/>
      <c r="D430" s="129"/>
      <c r="E430" s="129"/>
      <c r="F430" s="129"/>
      <c r="G430" s="129"/>
      <c r="H430" s="129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</row>
    <row r="431" ht="12.75" customHeight="1">
      <c r="A431" s="129"/>
      <c r="B431" s="129"/>
      <c r="C431" s="129"/>
      <c r="D431" s="129"/>
      <c r="E431" s="129"/>
      <c r="F431" s="129"/>
      <c r="G431" s="129"/>
      <c r="H431" s="129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</row>
    <row r="432" ht="12.75" customHeight="1">
      <c r="A432" s="129"/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</row>
    <row r="433" ht="12.75" customHeight="1">
      <c r="A433" s="129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</row>
    <row r="434" ht="12.75" customHeight="1">
      <c r="A434" s="129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</row>
    <row r="435" ht="12.75" customHeight="1">
      <c r="A435" s="129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</row>
    <row r="436" ht="12.75" customHeight="1">
      <c r="A436" s="129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</row>
    <row r="437" ht="12.75" customHeight="1">
      <c r="A437" s="129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</row>
    <row r="438" ht="12.75" customHeight="1">
      <c r="A438" s="129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</row>
    <row r="439" ht="12.75" customHeight="1">
      <c r="A439" s="129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</row>
    <row r="440" ht="12.75" customHeight="1">
      <c r="A440" s="129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</row>
    <row r="441" ht="12.75" customHeight="1">
      <c r="A441" s="129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</row>
    <row r="442" ht="12.75" customHeight="1">
      <c r="A442" s="129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</row>
    <row r="443" ht="12.75" customHeight="1">
      <c r="A443" s="129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</row>
    <row r="444" ht="12.75" customHeight="1">
      <c r="A444" s="129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</row>
    <row r="445" ht="12.75" customHeight="1">
      <c r="A445" s="129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</row>
    <row r="446" ht="12.75" customHeight="1">
      <c r="A446" s="129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</row>
    <row r="447" ht="12.75" customHeight="1">
      <c r="A447" s="129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</row>
    <row r="448" ht="12.75" customHeight="1">
      <c r="A448" s="129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</row>
    <row r="449" ht="12.75" customHeight="1">
      <c r="A449" s="129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</row>
    <row r="450" ht="12.75" customHeight="1">
      <c r="A450" s="129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</row>
    <row r="451" ht="12.75" customHeight="1">
      <c r="A451" s="129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</row>
    <row r="452" ht="12.75" customHeight="1">
      <c r="A452" s="129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</row>
    <row r="453" ht="12.75" customHeight="1">
      <c r="A453" s="129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</row>
    <row r="454" ht="12.75" customHeight="1">
      <c r="A454" s="129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</row>
    <row r="455" ht="12.75" customHeight="1">
      <c r="A455" s="129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</row>
    <row r="456" ht="12.75" customHeight="1">
      <c r="A456" s="129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</row>
    <row r="457" ht="12.75" customHeight="1">
      <c r="A457" s="129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</row>
    <row r="458" ht="12.75" customHeight="1">
      <c r="A458" s="129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</row>
    <row r="459" ht="12.75" customHeight="1">
      <c r="A459" s="129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</row>
    <row r="460" ht="12.75" customHeight="1">
      <c r="A460" s="129"/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</row>
    <row r="461" ht="12.75" customHeight="1">
      <c r="A461" s="129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</row>
    <row r="462" ht="12.75" customHeight="1">
      <c r="A462" s="129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</row>
    <row r="463" ht="12.75" customHeight="1">
      <c r="A463" s="129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</row>
    <row r="464" ht="12.75" customHeight="1">
      <c r="A464" s="129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</row>
    <row r="465" ht="12.75" customHeight="1">
      <c r="A465" s="129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</row>
    <row r="466" ht="12.75" customHeight="1">
      <c r="A466" s="129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</row>
    <row r="467" ht="12.75" customHeight="1">
      <c r="A467" s="129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</row>
    <row r="468" ht="12.75" customHeight="1">
      <c r="A468" s="129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</row>
    <row r="469" ht="12.75" customHeight="1">
      <c r="A469" s="129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</row>
    <row r="470" ht="12.75" customHeight="1">
      <c r="A470" s="129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</row>
    <row r="471" ht="12.75" customHeight="1">
      <c r="A471" s="129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</row>
    <row r="472" ht="12.75" customHeight="1">
      <c r="A472" s="129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</row>
    <row r="473" ht="12.75" customHeight="1">
      <c r="A473" s="129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</row>
    <row r="474" ht="12.75" customHeight="1">
      <c r="A474" s="129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</row>
    <row r="475" ht="12.75" customHeight="1">
      <c r="A475" s="129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</row>
    <row r="476" ht="12.75" customHeight="1">
      <c r="A476" s="129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</row>
    <row r="477" ht="12.75" customHeight="1">
      <c r="A477" s="129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</row>
    <row r="478" ht="12.75" customHeight="1">
      <c r="A478" s="129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</row>
    <row r="479" ht="12.75" customHeight="1">
      <c r="A479" s="129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</row>
    <row r="480" ht="12.75" customHeight="1">
      <c r="A480" s="129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</row>
    <row r="481" ht="12.75" customHeight="1">
      <c r="A481" s="129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</row>
    <row r="482" ht="12.75" customHeight="1">
      <c r="A482" s="129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</row>
    <row r="483" ht="12.75" customHeight="1">
      <c r="A483" s="129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</row>
    <row r="484" ht="12.75" customHeight="1">
      <c r="A484" s="129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</row>
    <row r="485" ht="12.75" customHeight="1">
      <c r="A485" s="129"/>
      <c r="B485" s="129"/>
      <c r="C485" s="129"/>
      <c r="D485" s="129"/>
      <c r="E485" s="129"/>
      <c r="F485" s="129"/>
      <c r="G485" s="129"/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</row>
    <row r="486" ht="12.75" customHeight="1">
      <c r="A486" s="129"/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</row>
    <row r="487" ht="12.75" customHeight="1">
      <c r="A487" s="129"/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ht="12.75" customHeight="1">
      <c r="A488" s="129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ht="12.75" customHeight="1">
      <c r="A489" s="129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ht="12.75" customHeight="1">
      <c r="A490" s="129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ht="12.75" customHeight="1">
      <c r="A491" s="129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</row>
    <row r="492" ht="12.75" customHeight="1">
      <c r="A492" s="129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</row>
    <row r="493" ht="12.75" customHeight="1">
      <c r="A493" s="129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</row>
    <row r="494" ht="12.75" customHeight="1">
      <c r="A494" s="129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</row>
    <row r="495" ht="12.75" customHeight="1">
      <c r="A495" s="129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</row>
    <row r="496" ht="12.75" customHeight="1">
      <c r="A496" s="129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</row>
    <row r="497" ht="12.75" customHeight="1">
      <c r="A497" s="129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</row>
    <row r="498" ht="12.75" customHeight="1">
      <c r="A498" s="129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</row>
    <row r="499" ht="12.75" customHeight="1">
      <c r="A499" s="129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</row>
    <row r="500" ht="12.75" customHeight="1">
      <c r="A500" s="129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</row>
    <row r="501" ht="12.75" customHeight="1">
      <c r="A501" s="129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</row>
    <row r="502" ht="12.75" customHeight="1">
      <c r="A502" s="129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</row>
    <row r="503" ht="12.75" customHeight="1">
      <c r="A503" s="129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</row>
    <row r="504" ht="12.75" customHeight="1">
      <c r="A504" s="129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</row>
    <row r="505" ht="12.75" customHeight="1">
      <c r="A505" s="129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</row>
    <row r="506" ht="12.75" customHeight="1">
      <c r="A506" s="129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</row>
    <row r="507" ht="12.75" customHeight="1">
      <c r="A507" s="129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</row>
    <row r="508" ht="12.75" customHeight="1">
      <c r="A508" s="129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</row>
    <row r="509" ht="12.75" customHeight="1">
      <c r="A509" s="129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</row>
    <row r="510" ht="12.75" customHeight="1">
      <c r="A510" s="129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</row>
    <row r="511" ht="12.75" customHeight="1">
      <c r="A511" s="129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</row>
    <row r="512" ht="12.75" customHeight="1">
      <c r="A512" s="129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</row>
    <row r="513" ht="12.75" customHeight="1">
      <c r="A513" s="129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</row>
    <row r="514" ht="12.75" customHeight="1">
      <c r="A514" s="129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</row>
    <row r="515" ht="12.75" customHeight="1">
      <c r="A515" s="129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</row>
    <row r="516" ht="12.75" customHeight="1">
      <c r="A516" s="129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</row>
    <row r="517" ht="12.75" customHeight="1">
      <c r="A517" s="129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</row>
    <row r="518" ht="12.75" customHeight="1">
      <c r="A518" s="129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</row>
    <row r="519" ht="12.75" customHeight="1">
      <c r="A519" s="129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</row>
    <row r="520" ht="12.75" customHeight="1">
      <c r="A520" s="129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</row>
    <row r="521" ht="12.75" customHeight="1">
      <c r="A521" s="129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</row>
    <row r="522" ht="12.75" customHeight="1">
      <c r="A522" s="129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</row>
    <row r="523" ht="12.75" customHeight="1">
      <c r="A523" s="129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</row>
    <row r="524" ht="12.75" customHeight="1">
      <c r="A524" s="129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</row>
    <row r="525" ht="12.75" customHeight="1">
      <c r="A525" s="129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</row>
    <row r="526" ht="12.75" customHeight="1">
      <c r="A526" s="129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</row>
    <row r="527" ht="12.75" customHeight="1">
      <c r="A527" s="129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</row>
    <row r="528" ht="12.75" customHeight="1">
      <c r="A528" s="129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</row>
    <row r="529" ht="12.75" customHeight="1">
      <c r="A529" s="129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</row>
    <row r="530" ht="12.75" customHeight="1">
      <c r="A530" s="129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</row>
    <row r="531" ht="12.75" customHeight="1">
      <c r="A531" s="129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</row>
    <row r="532" ht="12.75" customHeight="1">
      <c r="A532" s="129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</row>
    <row r="533" ht="12.75" customHeight="1">
      <c r="A533" s="129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</row>
    <row r="534" ht="12.75" customHeight="1">
      <c r="A534" s="129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</row>
    <row r="535" ht="12.75" customHeight="1">
      <c r="A535" s="129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</row>
    <row r="536" ht="12.75" customHeight="1">
      <c r="A536" s="129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</row>
    <row r="537" ht="12.75" customHeight="1">
      <c r="A537" s="129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</row>
    <row r="538" ht="12.75" customHeight="1">
      <c r="A538" s="129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</row>
    <row r="539" ht="12.75" customHeight="1">
      <c r="A539" s="129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</row>
    <row r="540" ht="12.75" customHeight="1">
      <c r="A540" s="129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</row>
    <row r="541" ht="12.75" customHeight="1">
      <c r="A541" s="129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</row>
    <row r="542" ht="12.75" customHeight="1">
      <c r="A542" s="129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</row>
    <row r="543" ht="12.75" customHeight="1">
      <c r="A543" s="129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</row>
    <row r="544" ht="12.75" customHeight="1">
      <c r="A544" s="129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</row>
    <row r="545" ht="12.75" customHeight="1">
      <c r="A545" s="129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</row>
    <row r="546" ht="12.75" customHeight="1">
      <c r="A546" s="129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</row>
    <row r="547" ht="12.75" customHeight="1">
      <c r="A547" s="129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</row>
    <row r="548" ht="12.75" customHeight="1">
      <c r="A548" s="129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</row>
    <row r="549" ht="12.75" customHeight="1">
      <c r="A549" s="129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</row>
    <row r="550" ht="12.75" customHeight="1">
      <c r="A550" s="129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</row>
    <row r="551" ht="12.75" customHeight="1">
      <c r="A551" s="129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</row>
    <row r="552" ht="12.75" customHeight="1">
      <c r="A552" s="129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</row>
    <row r="553" ht="12.75" customHeight="1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</row>
    <row r="554" ht="12.75" customHeight="1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</row>
    <row r="555" ht="12.75" customHeight="1">
      <c r="A555" s="129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</row>
    <row r="556" ht="12.75" customHeight="1">
      <c r="A556" s="129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</row>
    <row r="557" ht="12.75" customHeight="1">
      <c r="A557" s="129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</row>
    <row r="558" ht="12.75" customHeight="1">
      <c r="A558" s="129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</row>
    <row r="559" ht="12.75" customHeight="1">
      <c r="A559" s="129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</row>
    <row r="560" ht="12.75" customHeight="1">
      <c r="A560" s="129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</row>
    <row r="561" ht="12.75" customHeight="1">
      <c r="A561" s="129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</row>
    <row r="562" ht="12.75" customHeight="1">
      <c r="A562" s="129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</row>
    <row r="563" ht="12.75" customHeight="1">
      <c r="A563" s="129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</row>
    <row r="564" ht="12.75" customHeight="1">
      <c r="A564" s="129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</row>
    <row r="565" ht="12.75" customHeight="1">
      <c r="A565" s="129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</row>
    <row r="566" ht="12.75" customHeight="1">
      <c r="A566" s="129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</row>
    <row r="567" ht="12.75" customHeight="1">
      <c r="A567" s="129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</row>
    <row r="568" ht="12.75" customHeight="1">
      <c r="A568" s="129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</row>
    <row r="569" ht="12.75" customHeight="1">
      <c r="A569" s="129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</row>
    <row r="570" ht="12.75" customHeight="1">
      <c r="A570" s="129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ht="12.75" customHeight="1">
      <c r="A571" s="129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ht="12.75" customHeight="1">
      <c r="A572" s="129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ht="12.75" customHeight="1">
      <c r="A573" s="129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ht="12.75" customHeight="1">
      <c r="A574" s="129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ht="12.75" customHeight="1">
      <c r="A575" s="129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ht="12.75" customHeight="1">
      <c r="A576" s="129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ht="12.75" customHeight="1">
      <c r="A577" s="129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ht="12.75" customHeight="1">
      <c r="A578" s="129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ht="12.75" customHeight="1">
      <c r="A579" s="129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ht="12.75" customHeight="1">
      <c r="A580" s="129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ht="12.75" customHeight="1">
      <c r="A581" s="129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ht="12.75" customHeight="1">
      <c r="A582" s="129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</row>
    <row r="583" ht="12.75" customHeight="1">
      <c r="A583" s="129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</row>
    <row r="584" ht="12.75" customHeight="1">
      <c r="A584" s="129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</row>
    <row r="585" ht="12.75" customHeight="1">
      <c r="A585" s="129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</row>
    <row r="586" ht="12.75" customHeight="1">
      <c r="A586" s="129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</row>
    <row r="587" ht="12.75" customHeight="1">
      <c r="A587" s="129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</row>
    <row r="588" ht="12.75" customHeight="1">
      <c r="A588" s="129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</row>
    <row r="589" ht="12.75" customHeight="1">
      <c r="A589" s="129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</row>
    <row r="590" ht="12.75" customHeight="1">
      <c r="A590" s="129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</row>
    <row r="591" ht="12.75" customHeight="1">
      <c r="A591" s="129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</row>
    <row r="592" ht="12.75" customHeight="1">
      <c r="A592" s="129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</row>
    <row r="593" ht="12.75" customHeight="1">
      <c r="A593" s="129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</row>
    <row r="594" ht="12.75" customHeight="1">
      <c r="A594" s="129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</row>
    <row r="595" ht="12.75" customHeight="1">
      <c r="A595" s="129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</row>
    <row r="596" ht="12.75" customHeight="1">
      <c r="A596" s="129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</row>
    <row r="597" ht="12.75" customHeight="1">
      <c r="A597" s="129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</row>
    <row r="598" ht="12.75" customHeight="1">
      <c r="A598" s="129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</row>
    <row r="599" ht="12.75" customHeight="1">
      <c r="A599" s="129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</row>
    <row r="600" ht="12.75" customHeight="1">
      <c r="A600" s="129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</row>
    <row r="601" ht="12.75" customHeight="1">
      <c r="A601" s="129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</row>
    <row r="602" ht="12.75" customHeight="1">
      <c r="A602" s="129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ht="12.75" customHeight="1">
      <c r="A603" s="129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</row>
    <row r="604" ht="12.75" customHeight="1">
      <c r="A604" s="129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</row>
    <row r="605" ht="12.75" customHeight="1">
      <c r="A605" s="129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</row>
    <row r="606" ht="12.75" customHeight="1">
      <c r="A606" s="129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</row>
    <row r="607" ht="12.75" customHeight="1">
      <c r="A607" s="129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</row>
    <row r="608" ht="12.75" customHeight="1">
      <c r="A608" s="129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</row>
    <row r="609" ht="12.75" customHeight="1">
      <c r="A609" s="129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</row>
    <row r="610" ht="12.75" customHeight="1">
      <c r="A610" s="129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</row>
    <row r="611" ht="12.75" customHeight="1">
      <c r="A611" s="129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</row>
    <row r="612" ht="12.75" customHeight="1">
      <c r="A612" s="129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</row>
    <row r="613" ht="12.75" customHeight="1">
      <c r="A613" s="129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</row>
    <row r="614" ht="12.75" customHeight="1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</row>
    <row r="615" ht="12.75" customHeight="1">
      <c r="A615" s="129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</row>
    <row r="616" ht="12.75" customHeight="1">
      <c r="A616" s="129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ht="12.75" customHeight="1">
      <c r="A617" s="129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</row>
    <row r="618" ht="12.75" customHeight="1">
      <c r="A618" s="129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</row>
    <row r="619" ht="12.75" customHeight="1">
      <c r="A619" s="129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</row>
    <row r="620" ht="12.75" customHeight="1">
      <c r="A620" s="129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</row>
    <row r="621" ht="12.75" customHeight="1">
      <c r="A621" s="129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</row>
    <row r="622" ht="12.75" customHeight="1">
      <c r="A622" s="129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</row>
    <row r="623" ht="12.75" customHeight="1">
      <c r="A623" s="129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</row>
    <row r="624" ht="12.75" customHeight="1">
      <c r="A624" s="129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</row>
    <row r="625" ht="12.75" customHeight="1">
      <c r="A625" s="129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</row>
    <row r="626" ht="12.75" customHeight="1">
      <c r="A626" s="129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</row>
    <row r="627" ht="12.75" customHeight="1">
      <c r="A627" s="129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</row>
    <row r="628" ht="12.75" customHeight="1">
      <c r="A628" s="129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</row>
    <row r="629" ht="12.75" customHeight="1">
      <c r="A629" s="129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</row>
    <row r="630" ht="12.75" customHeight="1">
      <c r="A630" s="129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</row>
    <row r="631" ht="12.75" customHeight="1">
      <c r="A631" s="129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</row>
    <row r="632" ht="12.75" customHeight="1">
      <c r="A632" s="129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</row>
    <row r="633" ht="12.75" customHeight="1">
      <c r="A633" s="129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</row>
    <row r="634" ht="12.75" customHeight="1">
      <c r="A634" s="129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</row>
    <row r="635" ht="12.75" customHeight="1">
      <c r="A635" s="129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</row>
    <row r="636" ht="12.75" customHeight="1">
      <c r="A636" s="129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</row>
    <row r="637" ht="12.75" customHeight="1">
      <c r="A637" s="129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</row>
    <row r="638" ht="12.75" customHeight="1">
      <c r="A638" s="129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</row>
    <row r="639" ht="12.75" customHeight="1">
      <c r="A639" s="129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</row>
    <row r="640" ht="12.75" customHeight="1">
      <c r="A640" s="129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</row>
    <row r="641" ht="12.75" customHeight="1">
      <c r="A641" s="129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</row>
    <row r="642" ht="12.75" customHeight="1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</row>
    <row r="643" ht="12.75" customHeight="1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</row>
    <row r="644" ht="12.75" customHeight="1">
      <c r="A644" s="129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</row>
    <row r="645" ht="12.75" customHeight="1">
      <c r="A645" s="129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</row>
    <row r="646" ht="12.75" customHeight="1">
      <c r="A646" s="129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</row>
    <row r="647" ht="12.75" customHeight="1">
      <c r="A647" s="129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</row>
    <row r="648" ht="12.75" customHeight="1">
      <c r="A648" s="129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</row>
    <row r="649" ht="12.75" customHeight="1">
      <c r="A649" s="129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</row>
    <row r="650" ht="12.75" customHeight="1">
      <c r="A650" s="129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</row>
    <row r="651" ht="12.75" customHeight="1">
      <c r="A651" s="129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</row>
    <row r="652" ht="12.75" customHeight="1">
      <c r="A652" s="129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</row>
    <row r="653" ht="12.75" customHeight="1">
      <c r="A653" s="129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</row>
    <row r="654" ht="12.75" customHeight="1">
      <c r="A654" s="129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</row>
    <row r="655" ht="12.75" customHeight="1">
      <c r="A655" s="129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</row>
    <row r="656" ht="12.75" customHeight="1">
      <c r="A656" s="129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</row>
    <row r="657" ht="12.75" customHeight="1">
      <c r="A657" s="129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</row>
    <row r="658" ht="12.75" customHeight="1">
      <c r="A658" s="129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</row>
    <row r="659" ht="12.75" customHeight="1">
      <c r="A659" s="129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</row>
    <row r="660" ht="12.75" customHeight="1">
      <c r="A660" s="129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</row>
    <row r="661" ht="12.75" customHeight="1">
      <c r="A661" s="129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</row>
    <row r="662" ht="12.75" customHeight="1">
      <c r="A662" s="129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</row>
    <row r="663" ht="12.75" customHeight="1">
      <c r="A663" s="129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</row>
    <row r="664" ht="12.75" customHeight="1">
      <c r="A664" s="129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</row>
    <row r="665" ht="12.75" customHeight="1">
      <c r="A665" s="129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</row>
    <row r="666" ht="12.75" customHeight="1">
      <c r="A666" s="129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</row>
    <row r="667" ht="12.75" customHeight="1">
      <c r="A667" s="129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</row>
    <row r="668" ht="12.75" customHeight="1">
      <c r="A668" s="129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</row>
    <row r="669" ht="12.75" customHeight="1">
      <c r="A669" s="129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</row>
    <row r="670" ht="12.75" customHeight="1">
      <c r="A670" s="129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</row>
    <row r="671" ht="12.75" customHeight="1">
      <c r="A671" s="129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</row>
    <row r="672" ht="12.75" customHeight="1">
      <c r="A672" s="129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</row>
    <row r="673" ht="12.75" customHeight="1">
      <c r="A673" s="129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</row>
    <row r="674" ht="12.75" customHeight="1">
      <c r="A674" s="129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</row>
    <row r="675" ht="12.75" customHeight="1">
      <c r="A675" s="129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</row>
    <row r="676" ht="12.75" customHeight="1">
      <c r="A676" s="129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</row>
    <row r="677" ht="12.75" customHeight="1">
      <c r="A677" s="129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</row>
    <row r="678" ht="12.75" customHeight="1">
      <c r="A678" s="129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</row>
    <row r="679" ht="12.75" customHeight="1">
      <c r="A679" s="129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</row>
    <row r="680" ht="12.75" customHeight="1">
      <c r="A680" s="129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</row>
    <row r="681" ht="12.75" customHeight="1">
      <c r="A681" s="129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</row>
    <row r="682" ht="12.75" customHeight="1">
      <c r="A682" s="129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</row>
    <row r="683" ht="12.75" customHeight="1">
      <c r="A683" s="129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</row>
    <row r="684" ht="12.75" customHeight="1">
      <c r="A684" s="129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</row>
    <row r="685" ht="12.75" customHeight="1">
      <c r="A685" s="129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</row>
    <row r="686" ht="12.75" customHeight="1">
      <c r="A686" s="129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</row>
    <row r="687" ht="12.75" customHeight="1">
      <c r="A687" s="129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</row>
    <row r="688" ht="12.75" customHeight="1">
      <c r="A688" s="129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</row>
    <row r="689" ht="12.75" customHeight="1">
      <c r="A689" s="129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</row>
    <row r="690" ht="12.75" customHeight="1">
      <c r="A690" s="129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</row>
    <row r="691" ht="12.75" customHeight="1">
      <c r="A691" s="129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</row>
    <row r="692" ht="12.75" customHeight="1">
      <c r="A692" s="129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</row>
    <row r="693" ht="12.75" customHeight="1">
      <c r="A693" s="129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</row>
    <row r="694" ht="12.75" customHeight="1">
      <c r="A694" s="129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</row>
    <row r="695" ht="12.75" customHeight="1">
      <c r="A695" s="129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</row>
    <row r="696" ht="12.75" customHeight="1">
      <c r="A696" s="129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</row>
    <row r="697" ht="12.75" customHeight="1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</row>
    <row r="698" ht="12.75" customHeight="1">
      <c r="A698" s="129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</row>
    <row r="699" ht="12.75" customHeight="1">
      <c r="A699" s="129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</row>
    <row r="700" ht="12.75" customHeight="1">
      <c r="A700" s="129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</row>
    <row r="701" ht="12.75" customHeight="1">
      <c r="A701" s="129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</row>
    <row r="702" ht="12.75" customHeight="1">
      <c r="A702" s="129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</row>
    <row r="703" ht="12.75" customHeight="1">
      <c r="A703" s="129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</row>
    <row r="704" ht="12.75" customHeight="1">
      <c r="A704" s="129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</row>
    <row r="705" ht="12.75" customHeight="1">
      <c r="A705" s="129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</row>
    <row r="706" ht="12.75" customHeight="1">
      <c r="A706" s="129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</row>
    <row r="707" ht="12.75" customHeight="1">
      <c r="A707" s="129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</row>
    <row r="708" ht="12.75" customHeight="1">
      <c r="A708" s="129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</row>
    <row r="709" ht="12.75" customHeight="1">
      <c r="A709" s="129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</row>
    <row r="710" ht="12.75" customHeight="1">
      <c r="A710" s="129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</row>
    <row r="711" ht="12.75" customHeight="1">
      <c r="A711" s="129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</row>
    <row r="712" ht="12.75" customHeight="1">
      <c r="A712" s="129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</row>
    <row r="713" ht="12.75" customHeight="1">
      <c r="A713" s="129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</row>
    <row r="714" ht="12.75" customHeight="1">
      <c r="A714" s="129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</row>
    <row r="715" ht="12.75" customHeight="1">
      <c r="A715" s="129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</row>
    <row r="716" ht="12.75" customHeight="1">
      <c r="A716" s="129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</row>
    <row r="717" ht="12.75" customHeight="1">
      <c r="A717" s="129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</row>
    <row r="718" ht="12.75" customHeight="1">
      <c r="A718" s="129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</row>
    <row r="719" ht="12.75" customHeight="1">
      <c r="A719" s="129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</row>
    <row r="720" ht="12.75" customHeight="1">
      <c r="A720" s="129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</row>
    <row r="721" ht="12.75" customHeight="1">
      <c r="A721" s="129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</row>
    <row r="722" ht="12.75" customHeight="1">
      <c r="A722" s="129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</row>
    <row r="723" ht="12.75" customHeight="1">
      <c r="A723" s="129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</row>
    <row r="724" ht="12.75" customHeight="1">
      <c r="A724" s="129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</row>
    <row r="725" ht="12.75" customHeight="1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</row>
    <row r="726" ht="12.75" customHeight="1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</row>
    <row r="727" ht="12.75" customHeight="1">
      <c r="A727" s="129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</row>
    <row r="728" ht="12.75" customHeight="1">
      <c r="A728" s="129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</row>
    <row r="729" ht="12.75" customHeight="1">
      <c r="A729" s="129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</row>
    <row r="730" ht="12.75" customHeight="1">
      <c r="A730" s="129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</row>
    <row r="731" ht="12.75" customHeight="1">
      <c r="A731" s="129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</row>
    <row r="732" ht="12.75" customHeight="1">
      <c r="A732" s="129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</row>
    <row r="733" ht="12.75" customHeight="1">
      <c r="A733" s="129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</row>
    <row r="734" ht="12.75" customHeight="1">
      <c r="A734" s="129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</row>
    <row r="735" ht="12.75" customHeight="1">
      <c r="A735" s="129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</row>
    <row r="736" ht="12.75" customHeight="1">
      <c r="A736" s="129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</row>
    <row r="737" ht="12.75" customHeight="1">
      <c r="A737" s="129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</row>
    <row r="738" ht="12.75" customHeight="1">
      <c r="A738" s="129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</row>
    <row r="739" ht="12.75" customHeight="1">
      <c r="A739" s="129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</row>
    <row r="740" ht="12.75" customHeight="1">
      <c r="A740" s="129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</row>
    <row r="741" ht="12.75" customHeight="1">
      <c r="A741" s="129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</row>
    <row r="742" ht="12.75" customHeight="1">
      <c r="A742" s="129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</row>
    <row r="743" ht="12.75" customHeight="1">
      <c r="A743" s="129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</row>
    <row r="744" ht="12.75" customHeight="1">
      <c r="A744" s="129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</row>
    <row r="745" ht="12.75" customHeight="1">
      <c r="A745" s="129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</row>
    <row r="746" ht="12.75" customHeight="1">
      <c r="A746" s="129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</row>
    <row r="747" ht="12.75" customHeight="1">
      <c r="A747" s="129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</row>
    <row r="748" ht="12.75" customHeight="1">
      <c r="A748" s="129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</row>
    <row r="749" ht="12.75" customHeight="1">
      <c r="A749" s="129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</row>
    <row r="750" ht="12.75" customHeight="1">
      <c r="A750" s="129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</row>
    <row r="751" ht="12.75" customHeight="1">
      <c r="A751" s="129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</row>
    <row r="752" ht="12.75" customHeight="1">
      <c r="A752" s="129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</row>
    <row r="753" ht="12.75" customHeight="1">
      <c r="A753" s="129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</row>
    <row r="754" ht="12.75" customHeight="1">
      <c r="A754" s="129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</row>
    <row r="755" ht="12.75" customHeight="1">
      <c r="A755" s="129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</row>
    <row r="756" ht="12.75" customHeight="1">
      <c r="A756" s="129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</row>
    <row r="757" ht="12.75" customHeight="1">
      <c r="A757" s="129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</row>
    <row r="758" ht="12.75" customHeight="1">
      <c r="A758" s="129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</row>
    <row r="759" ht="12.75" customHeight="1">
      <c r="A759" s="129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</row>
    <row r="760" ht="12.75" customHeight="1">
      <c r="A760" s="129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</row>
    <row r="761" ht="12.75" customHeight="1">
      <c r="A761" s="129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</row>
    <row r="762" ht="12.75" customHeight="1">
      <c r="A762" s="129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</row>
    <row r="763" ht="12.75" customHeight="1">
      <c r="A763" s="129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</row>
    <row r="764" ht="12.75" customHeight="1">
      <c r="A764" s="129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</row>
    <row r="765" ht="12.75" customHeight="1">
      <c r="A765" s="129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</row>
    <row r="766" ht="12.75" customHeight="1">
      <c r="A766" s="129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</row>
    <row r="767" ht="12.75" customHeight="1">
      <c r="A767" s="129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</row>
    <row r="768" ht="12.75" customHeight="1">
      <c r="A768" s="129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</row>
    <row r="769" ht="12.75" customHeight="1">
      <c r="A769" s="129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</row>
    <row r="770" ht="12.75" customHeight="1">
      <c r="A770" s="129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</row>
    <row r="771" ht="12.75" customHeight="1">
      <c r="A771" s="129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</row>
    <row r="772" ht="12.75" customHeight="1">
      <c r="A772" s="129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</row>
    <row r="773" ht="12.75" customHeight="1">
      <c r="A773" s="129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</row>
    <row r="774" ht="12.75" customHeight="1">
      <c r="A774" s="129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</row>
    <row r="775" ht="12.75" customHeight="1">
      <c r="A775" s="129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</row>
    <row r="776" ht="12.75" customHeight="1">
      <c r="A776" s="129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</row>
    <row r="777" ht="12.75" customHeight="1">
      <c r="A777" s="129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</row>
    <row r="778" ht="12.75" customHeight="1">
      <c r="A778" s="129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</row>
    <row r="779" ht="12.75" customHeight="1">
      <c r="A779" s="129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</row>
    <row r="780" ht="12.75" customHeight="1">
      <c r="A780" s="129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</row>
    <row r="781" ht="12.75" customHeight="1">
      <c r="A781" s="129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</row>
    <row r="782" ht="12.75" customHeight="1">
      <c r="A782" s="129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</row>
    <row r="783" ht="12.75" customHeight="1">
      <c r="A783" s="129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</row>
    <row r="784" ht="12.75" customHeight="1">
      <c r="A784" s="129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</row>
    <row r="785" ht="12.75" customHeight="1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</row>
    <row r="786" ht="12.75" customHeight="1">
      <c r="A786" s="129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</row>
    <row r="787" ht="12.75" customHeight="1">
      <c r="A787" s="129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</row>
    <row r="788" ht="12.75" customHeight="1">
      <c r="A788" s="129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</row>
    <row r="789" ht="12.75" customHeight="1">
      <c r="A789" s="129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</row>
    <row r="790" ht="12.75" customHeight="1">
      <c r="A790" s="129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</row>
    <row r="791" ht="12.75" customHeight="1">
      <c r="A791" s="129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</row>
    <row r="792" ht="12.75" customHeight="1">
      <c r="A792" s="129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</row>
    <row r="793" ht="12.75" customHeight="1">
      <c r="A793" s="129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</row>
    <row r="794" ht="12.75" customHeight="1">
      <c r="A794" s="129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</row>
    <row r="795" ht="12.75" customHeight="1">
      <c r="A795" s="129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</row>
    <row r="796" ht="12.75" customHeight="1">
      <c r="A796" s="129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</row>
    <row r="797" ht="12.75" customHeight="1">
      <c r="A797" s="129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</row>
    <row r="798" ht="12.75" customHeight="1">
      <c r="A798" s="129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</row>
    <row r="799" ht="12.75" customHeight="1">
      <c r="A799" s="129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</row>
    <row r="800" ht="12.75" customHeight="1">
      <c r="A800" s="129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</row>
    <row r="801" ht="12.75" customHeight="1">
      <c r="A801" s="129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</row>
    <row r="802" ht="12.75" customHeight="1">
      <c r="A802" s="129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</row>
    <row r="803" ht="12.75" customHeight="1">
      <c r="A803" s="129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</row>
    <row r="804" ht="12.75" customHeight="1">
      <c r="A804" s="129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</row>
    <row r="805" ht="12.75" customHeight="1">
      <c r="A805" s="129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</row>
    <row r="806" ht="12.75" customHeight="1">
      <c r="A806" s="129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</row>
    <row r="807" ht="12.75" customHeight="1">
      <c r="A807" s="129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</row>
    <row r="808" ht="12.75" customHeight="1">
      <c r="A808" s="129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</row>
    <row r="809" ht="12.75" customHeight="1">
      <c r="A809" s="129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</row>
    <row r="810" ht="12.75" customHeight="1">
      <c r="A810" s="129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</row>
    <row r="811" ht="12.75" customHeight="1">
      <c r="A811" s="129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</row>
    <row r="812" ht="12.75" customHeight="1">
      <c r="A812" s="129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</row>
    <row r="813" ht="12.75" customHeight="1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</row>
    <row r="814" ht="12.75" customHeight="1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</row>
    <row r="815" ht="12.75" customHeight="1">
      <c r="A815" s="129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</row>
    <row r="816" ht="12.75" customHeight="1">
      <c r="A816" s="129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</row>
    <row r="817" ht="12.75" customHeight="1">
      <c r="A817" s="129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</row>
    <row r="818" ht="12.75" customHeight="1">
      <c r="A818" s="129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</row>
    <row r="819" ht="12.75" customHeight="1">
      <c r="A819" s="129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</row>
    <row r="820" ht="12.75" customHeight="1">
      <c r="A820" s="129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</row>
    <row r="821" ht="12.75" customHeight="1">
      <c r="A821" s="129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</row>
    <row r="822" ht="12.75" customHeight="1">
      <c r="A822" s="129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</row>
    <row r="823" ht="12.75" customHeight="1">
      <c r="A823" s="129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</row>
    <row r="824" ht="12.75" customHeight="1">
      <c r="A824" s="129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</row>
    <row r="825" ht="12.75" customHeight="1">
      <c r="A825" s="129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</row>
    <row r="826" ht="12.75" customHeight="1">
      <c r="A826" s="129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</row>
    <row r="827" ht="12.75" customHeight="1">
      <c r="A827" s="129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</row>
    <row r="828" ht="12.75" customHeight="1">
      <c r="A828" s="129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</row>
    <row r="829" ht="12.75" customHeight="1">
      <c r="A829" s="129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</row>
    <row r="830" ht="12.75" customHeight="1">
      <c r="A830" s="129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</row>
    <row r="831" ht="12.75" customHeight="1">
      <c r="A831" s="129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</row>
    <row r="832" ht="12.75" customHeight="1">
      <c r="A832" s="129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</row>
    <row r="833" ht="12.75" customHeight="1">
      <c r="A833" s="129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</row>
    <row r="834" ht="12.75" customHeight="1">
      <c r="A834" s="129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</row>
    <row r="835" ht="12.75" customHeight="1">
      <c r="A835" s="129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</row>
    <row r="836" ht="12.75" customHeight="1">
      <c r="A836" s="129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</row>
    <row r="837" ht="12.75" customHeight="1">
      <c r="A837" s="129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</row>
    <row r="838" ht="12.75" customHeight="1">
      <c r="A838" s="129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</row>
    <row r="839" ht="12.75" customHeight="1">
      <c r="A839" s="129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</row>
    <row r="840" ht="12.75" customHeight="1">
      <c r="A840" s="129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</row>
    <row r="841" ht="12.75" customHeight="1">
      <c r="A841" s="129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</row>
    <row r="842" ht="12.75" customHeight="1">
      <c r="A842" s="129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</row>
    <row r="843" ht="12.75" customHeight="1">
      <c r="A843" s="129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</row>
    <row r="844" ht="12.75" customHeight="1">
      <c r="A844" s="129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</row>
    <row r="845" ht="12.75" customHeight="1">
      <c r="A845" s="129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</row>
    <row r="846" ht="12.75" customHeight="1">
      <c r="A846" s="129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</row>
    <row r="847" ht="12.75" customHeight="1">
      <c r="A847" s="129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</row>
    <row r="848" ht="12.75" customHeight="1">
      <c r="A848" s="129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</row>
    <row r="849" ht="12.75" customHeight="1">
      <c r="A849" s="129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</row>
    <row r="850" ht="12.75" customHeight="1">
      <c r="A850" s="129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</row>
    <row r="851" ht="12.75" customHeight="1">
      <c r="A851" s="129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</row>
    <row r="852" ht="12.75" customHeight="1">
      <c r="A852" s="129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</row>
    <row r="853" ht="12.75" customHeight="1">
      <c r="A853" s="129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</row>
    <row r="854" ht="12.75" customHeight="1">
      <c r="A854" s="129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</row>
    <row r="855" ht="12.75" customHeight="1">
      <c r="A855" s="129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</row>
    <row r="856" ht="12.75" customHeight="1">
      <c r="A856" s="129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</row>
    <row r="857" ht="12.75" customHeight="1">
      <c r="A857" s="129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</row>
    <row r="858" ht="12.75" customHeight="1">
      <c r="A858" s="129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</row>
    <row r="859" ht="12.75" customHeight="1">
      <c r="A859" s="129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</row>
    <row r="860" ht="12.75" customHeight="1">
      <c r="A860" s="129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</row>
    <row r="861" ht="12.75" customHeight="1">
      <c r="A861" s="129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</row>
    <row r="862" ht="12.75" customHeight="1">
      <c r="A862" s="129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</row>
    <row r="863" ht="12.75" customHeight="1">
      <c r="A863" s="129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</row>
    <row r="864" ht="12.75" customHeight="1">
      <c r="A864" s="129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</row>
    <row r="865" ht="12.75" customHeight="1">
      <c r="A865" s="129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</row>
    <row r="866" ht="12.75" customHeight="1">
      <c r="A866" s="129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</row>
    <row r="867" ht="12.75" customHeight="1">
      <c r="A867" s="129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</row>
    <row r="868" ht="12.75" customHeight="1">
      <c r="A868" s="129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</row>
    <row r="869" ht="12.75" customHeight="1">
      <c r="A869" s="129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</row>
    <row r="870" ht="12.75" customHeight="1">
      <c r="A870" s="129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</row>
    <row r="871" ht="12.75" customHeight="1">
      <c r="A871" s="129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</row>
    <row r="872" ht="12.75" customHeight="1">
      <c r="A872" s="129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</row>
    <row r="873" ht="12.75" customHeight="1">
      <c r="A873" s="129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</row>
    <row r="874" ht="12.75" customHeight="1">
      <c r="A874" s="129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</row>
    <row r="875" ht="12.75" customHeight="1">
      <c r="A875" s="129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</row>
    <row r="876" ht="12.75" customHeight="1">
      <c r="A876" s="129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</row>
    <row r="877" ht="12.75" customHeight="1">
      <c r="A877" s="129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</row>
    <row r="878" ht="12.75" customHeight="1">
      <c r="A878" s="129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</row>
    <row r="879" ht="12.75" customHeight="1">
      <c r="A879" s="129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</row>
    <row r="880" ht="12.75" customHeight="1">
      <c r="A880" s="129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</row>
    <row r="881" ht="12.75" customHeight="1">
      <c r="A881" s="129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</row>
    <row r="882" ht="12.75" customHeight="1">
      <c r="A882" s="129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</row>
    <row r="883" ht="12.75" customHeight="1">
      <c r="A883" s="129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</row>
    <row r="884" ht="12.75" customHeight="1">
      <c r="A884" s="129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</row>
    <row r="885" ht="12.75" customHeight="1">
      <c r="A885" s="129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</row>
    <row r="886" ht="12.75" customHeight="1">
      <c r="A886" s="129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</row>
    <row r="887" ht="12.75" customHeight="1">
      <c r="A887" s="129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</row>
    <row r="888" ht="12.75" customHeight="1">
      <c r="A888" s="129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</row>
    <row r="889" ht="12.75" customHeight="1">
      <c r="A889" s="129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</row>
    <row r="890" ht="12.75" customHeight="1">
      <c r="A890" s="129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</row>
    <row r="891" ht="12.75" customHeight="1">
      <c r="A891" s="129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</row>
    <row r="892" ht="12.75" customHeight="1">
      <c r="A892" s="129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</row>
    <row r="893" ht="12.75" customHeight="1">
      <c r="A893" s="129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</row>
    <row r="894" ht="12.75" customHeight="1">
      <c r="A894" s="129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</row>
    <row r="895" ht="12.75" customHeight="1">
      <c r="A895" s="129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</row>
    <row r="896" ht="12.75" customHeight="1">
      <c r="A896" s="129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</row>
    <row r="897" ht="12.75" customHeight="1">
      <c r="A897" s="129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</row>
    <row r="898" ht="12.75" customHeight="1">
      <c r="A898" s="129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</row>
    <row r="899" ht="12.75" customHeight="1">
      <c r="A899" s="129"/>
      <c r="B899" s="129"/>
      <c r="C899" s="129"/>
      <c r="D899" s="129"/>
      <c r="E899" s="129"/>
      <c r="F899" s="129"/>
      <c r="G899" s="129"/>
      <c r="H899" s="129"/>
      <c r="I899" s="129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</row>
    <row r="900" ht="12.75" customHeight="1">
      <c r="A900" s="129"/>
      <c r="B900" s="129"/>
      <c r="C900" s="129"/>
      <c r="D900" s="129"/>
      <c r="E900" s="129"/>
      <c r="F900" s="129"/>
      <c r="G900" s="129"/>
      <c r="H900" s="129"/>
      <c r="I900" s="129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</row>
    <row r="901" ht="12.75" customHeight="1">
      <c r="A901" s="129"/>
      <c r="B901" s="129"/>
      <c r="C901" s="129"/>
      <c r="D901" s="129"/>
      <c r="E901" s="129"/>
      <c r="F901" s="129"/>
      <c r="G901" s="129"/>
      <c r="H901" s="129"/>
      <c r="I901" s="129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</row>
    <row r="902" ht="12.75" customHeight="1">
      <c r="A902" s="129"/>
      <c r="B902" s="129"/>
      <c r="C902" s="129"/>
      <c r="D902" s="129"/>
      <c r="E902" s="129"/>
      <c r="F902" s="129"/>
      <c r="G902" s="129"/>
      <c r="H902" s="129"/>
      <c r="I902" s="129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</row>
    <row r="903" ht="12.75" customHeight="1">
      <c r="A903" s="129"/>
      <c r="B903" s="129"/>
      <c r="C903" s="129"/>
      <c r="D903" s="129"/>
      <c r="E903" s="129"/>
      <c r="F903" s="129"/>
      <c r="G903" s="129"/>
      <c r="H903" s="129"/>
      <c r="I903" s="129"/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</row>
    <row r="904" ht="12.75" customHeight="1">
      <c r="A904" s="129"/>
      <c r="B904" s="129"/>
      <c r="C904" s="129"/>
      <c r="D904" s="129"/>
      <c r="E904" s="129"/>
      <c r="F904" s="129"/>
      <c r="G904" s="129"/>
      <c r="H904" s="129"/>
      <c r="I904" s="129"/>
      <c r="J904" s="129"/>
      <c r="K904" s="129"/>
      <c r="L904" s="129"/>
      <c r="M904" s="129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</row>
    <row r="905" ht="12.75" customHeight="1">
      <c r="A905" s="129"/>
      <c r="B905" s="129"/>
      <c r="C905" s="129"/>
      <c r="D905" s="129"/>
      <c r="E905" s="129"/>
      <c r="F905" s="129"/>
      <c r="G905" s="129"/>
      <c r="H905" s="129"/>
      <c r="I905" s="129"/>
      <c r="J905" s="129"/>
      <c r="K905" s="129"/>
      <c r="L905" s="129"/>
      <c r="M905" s="129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</row>
    <row r="906" ht="12.75" customHeight="1">
      <c r="A906" s="129"/>
      <c r="B906" s="129"/>
      <c r="C906" s="129"/>
      <c r="D906" s="129"/>
      <c r="E906" s="129"/>
      <c r="F906" s="129"/>
      <c r="G906" s="129"/>
      <c r="H906" s="129"/>
      <c r="I906" s="129"/>
      <c r="J906" s="129"/>
      <c r="K906" s="129"/>
      <c r="L906" s="129"/>
      <c r="M906" s="129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</row>
    <row r="907" ht="12.75" customHeight="1">
      <c r="A907" s="129"/>
      <c r="B907" s="129"/>
      <c r="C907" s="129"/>
      <c r="D907" s="129"/>
      <c r="E907" s="129"/>
      <c r="F907" s="129"/>
      <c r="G907" s="129"/>
      <c r="H907" s="129"/>
      <c r="I907" s="129"/>
      <c r="J907" s="129"/>
      <c r="K907" s="12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</row>
    <row r="908" ht="12.75" customHeight="1">
      <c r="A908" s="129"/>
      <c r="B908" s="129"/>
      <c r="C908" s="129"/>
      <c r="D908" s="129"/>
      <c r="E908" s="129"/>
      <c r="F908" s="129"/>
      <c r="G908" s="129"/>
      <c r="H908" s="129"/>
      <c r="I908" s="129"/>
      <c r="J908" s="129"/>
      <c r="K908" s="129"/>
      <c r="L908" s="129"/>
      <c r="M908" s="129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</row>
    <row r="909" ht="12.75" customHeight="1">
      <c r="A909" s="129"/>
      <c r="B909" s="129"/>
      <c r="C909" s="129"/>
      <c r="D909" s="129"/>
      <c r="E909" s="129"/>
      <c r="F909" s="129"/>
      <c r="G909" s="129"/>
      <c r="H909" s="129"/>
      <c r="I909" s="129"/>
      <c r="J909" s="129"/>
      <c r="K909" s="129"/>
      <c r="L909" s="129"/>
      <c r="M909" s="129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</row>
    <row r="910" ht="12.75" customHeight="1">
      <c r="A910" s="129"/>
      <c r="B910" s="129"/>
      <c r="C910" s="129"/>
      <c r="D910" s="129"/>
      <c r="E910" s="129"/>
      <c r="F910" s="129"/>
      <c r="G910" s="129"/>
      <c r="H910" s="129"/>
      <c r="I910" s="129"/>
      <c r="J910" s="129"/>
      <c r="K910" s="129"/>
      <c r="L910" s="129"/>
      <c r="M910" s="129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</row>
    <row r="911" ht="12.75" customHeight="1">
      <c r="A911" s="129"/>
      <c r="B911" s="129"/>
      <c r="C911" s="129"/>
      <c r="D911" s="129"/>
      <c r="E911" s="129"/>
      <c r="F911" s="129"/>
      <c r="G911" s="129"/>
      <c r="H911" s="129"/>
      <c r="I911" s="129"/>
      <c r="J911" s="129"/>
      <c r="K911" s="129"/>
      <c r="L911" s="129"/>
      <c r="M911" s="129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</row>
    <row r="912" ht="12.75" customHeight="1">
      <c r="A912" s="129"/>
      <c r="B912" s="129"/>
      <c r="C912" s="129"/>
      <c r="D912" s="129"/>
      <c r="E912" s="129"/>
      <c r="F912" s="129"/>
      <c r="G912" s="129"/>
      <c r="H912" s="129"/>
      <c r="I912" s="129"/>
      <c r="J912" s="129"/>
      <c r="K912" s="129"/>
      <c r="L912" s="129"/>
      <c r="M912" s="129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</row>
    <row r="913" ht="12.75" customHeight="1">
      <c r="A913" s="129"/>
      <c r="B913" s="129"/>
      <c r="C913" s="129"/>
      <c r="D913" s="129"/>
      <c r="E913" s="129"/>
      <c r="F913" s="129"/>
      <c r="G913" s="129"/>
      <c r="H913" s="129"/>
      <c r="I913" s="129"/>
      <c r="J913" s="129"/>
      <c r="K913" s="129"/>
      <c r="L913" s="129"/>
      <c r="M913" s="129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</row>
    <row r="914" ht="12.75" customHeight="1">
      <c r="A914" s="129"/>
      <c r="B914" s="129"/>
      <c r="C914" s="129"/>
      <c r="D914" s="129"/>
      <c r="E914" s="129"/>
      <c r="F914" s="129"/>
      <c r="G914" s="129"/>
      <c r="H914" s="129"/>
      <c r="I914" s="129"/>
      <c r="J914" s="129"/>
      <c r="K914" s="129"/>
      <c r="L914" s="129"/>
      <c r="M914" s="129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</row>
    <row r="915" ht="12.75" customHeight="1">
      <c r="A915" s="129"/>
      <c r="B915" s="129"/>
      <c r="C915" s="129"/>
      <c r="D915" s="129"/>
      <c r="E915" s="129"/>
      <c r="F915" s="129"/>
      <c r="G915" s="129"/>
      <c r="H915" s="129"/>
      <c r="I915" s="129"/>
      <c r="J915" s="129"/>
      <c r="K915" s="129"/>
      <c r="L915" s="129"/>
      <c r="M915" s="129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</row>
    <row r="916" ht="12.75" customHeight="1">
      <c r="A916" s="129"/>
      <c r="B916" s="129"/>
      <c r="C916" s="129"/>
      <c r="D916" s="129"/>
      <c r="E916" s="129"/>
      <c r="F916" s="129"/>
      <c r="G916" s="129"/>
      <c r="H916" s="129"/>
      <c r="I916" s="129"/>
      <c r="J916" s="129"/>
      <c r="K916" s="129"/>
      <c r="L916" s="129"/>
      <c r="M916" s="129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</row>
    <row r="917" ht="12.75" customHeight="1">
      <c r="A917" s="129"/>
      <c r="B917" s="129"/>
      <c r="C917" s="129"/>
      <c r="D917" s="129"/>
      <c r="E917" s="129"/>
      <c r="F917" s="129"/>
      <c r="G917" s="129"/>
      <c r="H917" s="129"/>
      <c r="I917" s="129"/>
      <c r="J917" s="129"/>
      <c r="K917" s="129"/>
      <c r="L917" s="129"/>
      <c r="M917" s="129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</row>
    <row r="918" ht="12.75" customHeight="1">
      <c r="A918" s="129"/>
      <c r="B918" s="129"/>
      <c r="C918" s="129"/>
      <c r="D918" s="129"/>
      <c r="E918" s="129"/>
      <c r="F918" s="129"/>
      <c r="G918" s="129"/>
      <c r="H918" s="129"/>
      <c r="I918" s="129"/>
      <c r="J918" s="129"/>
      <c r="K918" s="129"/>
      <c r="L918" s="129"/>
      <c r="M918" s="129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</row>
    <row r="919" ht="12.75" customHeight="1">
      <c r="A919" s="129"/>
      <c r="B919" s="129"/>
      <c r="C919" s="129"/>
      <c r="D919" s="129"/>
      <c r="E919" s="129"/>
      <c r="F919" s="129"/>
      <c r="G919" s="129"/>
      <c r="H919" s="129"/>
      <c r="I919" s="129"/>
      <c r="J919" s="129"/>
      <c r="K919" s="129"/>
      <c r="L919" s="129"/>
      <c r="M919" s="129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</row>
    <row r="920" ht="12.75" customHeight="1">
      <c r="A920" s="129"/>
      <c r="B920" s="129"/>
      <c r="C920" s="129"/>
      <c r="D920" s="129"/>
      <c r="E920" s="129"/>
      <c r="F920" s="129"/>
      <c r="G920" s="129"/>
      <c r="H920" s="129"/>
      <c r="I920" s="129"/>
      <c r="J920" s="129"/>
      <c r="K920" s="129"/>
      <c r="L920" s="129"/>
      <c r="M920" s="129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</row>
    <row r="921" ht="12.75" customHeight="1">
      <c r="A921" s="129"/>
      <c r="B921" s="129"/>
      <c r="C921" s="129"/>
      <c r="D921" s="129"/>
      <c r="E921" s="129"/>
      <c r="F921" s="129"/>
      <c r="G921" s="129"/>
      <c r="H921" s="129"/>
      <c r="I921" s="129"/>
      <c r="J921" s="129"/>
      <c r="K921" s="129"/>
      <c r="L921" s="129"/>
      <c r="M921" s="129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</row>
    <row r="922" ht="12.75" customHeight="1">
      <c r="A922" s="129"/>
      <c r="B922" s="129"/>
      <c r="C922" s="129"/>
      <c r="D922" s="129"/>
      <c r="E922" s="129"/>
      <c r="F922" s="129"/>
      <c r="G922" s="129"/>
      <c r="H922" s="129"/>
      <c r="I922" s="129"/>
      <c r="J922" s="129"/>
      <c r="K922" s="129"/>
      <c r="L922" s="129"/>
      <c r="M922" s="129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</row>
    <row r="923" ht="12.75" customHeight="1">
      <c r="A923" s="129"/>
      <c r="B923" s="129"/>
      <c r="C923" s="129"/>
      <c r="D923" s="129"/>
      <c r="E923" s="129"/>
      <c r="F923" s="129"/>
      <c r="G923" s="129"/>
      <c r="H923" s="129"/>
      <c r="I923" s="129"/>
      <c r="J923" s="129"/>
      <c r="K923" s="129"/>
      <c r="L923" s="129"/>
      <c r="M923" s="129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</row>
    <row r="924" ht="12.75" customHeight="1">
      <c r="A924" s="129"/>
      <c r="B924" s="129"/>
      <c r="C924" s="129"/>
      <c r="D924" s="129"/>
      <c r="E924" s="129"/>
      <c r="F924" s="129"/>
      <c r="G924" s="129"/>
      <c r="H924" s="129"/>
      <c r="I924" s="129"/>
      <c r="J924" s="129"/>
      <c r="K924" s="129"/>
      <c r="L924" s="129"/>
      <c r="M924" s="129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</row>
    <row r="925" ht="12.75" customHeight="1">
      <c r="A925" s="129"/>
      <c r="B925" s="129"/>
      <c r="C925" s="129"/>
      <c r="D925" s="129"/>
      <c r="E925" s="129"/>
      <c r="F925" s="129"/>
      <c r="G925" s="129"/>
      <c r="H925" s="129"/>
      <c r="I925" s="129"/>
      <c r="J925" s="129"/>
      <c r="K925" s="129"/>
      <c r="L925" s="129"/>
      <c r="M925" s="129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</row>
    <row r="926" ht="12.75" customHeight="1">
      <c r="A926" s="129"/>
      <c r="B926" s="129"/>
      <c r="C926" s="129"/>
      <c r="D926" s="129"/>
      <c r="E926" s="129"/>
      <c r="F926" s="129"/>
      <c r="G926" s="129"/>
      <c r="H926" s="129"/>
      <c r="I926" s="129"/>
      <c r="J926" s="129"/>
      <c r="K926" s="129"/>
      <c r="L926" s="129"/>
      <c r="M926" s="129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</row>
    <row r="927" ht="12.75" customHeight="1">
      <c r="A927" s="129"/>
      <c r="B927" s="129"/>
      <c r="C927" s="129"/>
      <c r="D927" s="129"/>
      <c r="E927" s="129"/>
      <c r="F927" s="129"/>
      <c r="G927" s="129"/>
      <c r="H927" s="129"/>
      <c r="I927" s="129"/>
      <c r="J927" s="129"/>
      <c r="K927" s="129"/>
      <c r="L927" s="129"/>
      <c r="M927" s="129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</row>
    <row r="928" ht="12.75" customHeight="1">
      <c r="A928" s="129"/>
      <c r="B928" s="129"/>
      <c r="C928" s="129"/>
      <c r="D928" s="129"/>
      <c r="E928" s="129"/>
      <c r="F928" s="129"/>
      <c r="G928" s="129"/>
      <c r="H928" s="129"/>
      <c r="I928" s="129"/>
      <c r="J928" s="129"/>
      <c r="K928" s="129"/>
      <c r="L928" s="129"/>
      <c r="M928" s="129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</row>
    <row r="929" ht="12.75" customHeight="1">
      <c r="A929" s="129"/>
      <c r="B929" s="129"/>
      <c r="C929" s="129"/>
      <c r="D929" s="129"/>
      <c r="E929" s="129"/>
      <c r="F929" s="129"/>
      <c r="G929" s="129"/>
      <c r="H929" s="129"/>
      <c r="I929" s="129"/>
      <c r="J929" s="129"/>
      <c r="K929" s="129"/>
      <c r="L929" s="129"/>
      <c r="M929" s="129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</row>
    <row r="930" ht="12.75" customHeight="1">
      <c r="A930" s="129"/>
      <c r="B930" s="129"/>
      <c r="C930" s="129"/>
      <c r="D930" s="129"/>
      <c r="E930" s="129"/>
      <c r="F930" s="129"/>
      <c r="G930" s="129"/>
      <c r="H930" s="129"/>
      <c r="I930" s="129"/>
      <c r="J930" s="129"/>
      <c r="K930" s="129"/>
      <c r="L930" s="129"/>
      <c r="M930" s="129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</row>
    <row r="931" ht="12.75" customHeight="1">
      <c r="A931" s="129"/>
      <c r="B931" s="129"/>
      <c r="C931" s="129"/>
      <c r="D931" s="129"/>
      <c r="E931" s="129"/>
      <c r="F931" s="129"/>
      <c r="G931" s="129"/>
      <c r="H931" s="129"/>
      <c r="I931" s="129"/>
      <c r="J931" s="129"/>
      <c r="K931" s="129"/>
      <c r="L931" s="129"/>
      <c r="M931" s="129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</row>
    <row r="932" ht="12.75" customHeight="1">
      <c r="A932" s="129"/>
      <c r="B932" s="129"/>
      <c r="C932" s="129"/>
      <c r="D932" s="129"/>
      <c r="E932" s="129"/>
      <c r="F932" s="129"/>
      <c r="G932" s="129"/>
      <c r="H932" s="129"/>
      <c r="I932" s="129"/>
      <c r="J932" s="129"/>
      <c r="K932" s="129"/>
      <c r="L932" s="129"/>
      <c r="M932" s="129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</row>
    <row r="933" ht="12.75" customHeight="1">
      <c r="A933" s="129"/>
      <c r="B933" s="129"/>
      <c r="C933" s="129"/>
      <c r="D933" s="129"/>
      <c r="E933" s="129"/>
      <c r="F933" s="129"/>
      <c r="G933" s="129"/>
      <c r="H933" s="129"/>
      <c r="I933" s="129"/>
      <c r="J933" s="129"/>
      <c r="K933" s="129"/>
      <c r="L933" s="129"/>
      <c r="M933" s="129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</row>
    <row r="934" ht="12.75" customHeight="1">
      <c r="A934" s="129"/>
      <c r="B934" s="129"/>
      <c r="C934" s="129"/>
      <c r="D934" s="129"/>
      <c r="E934" s="129"/>
      <c r="F934" s="129"/>
      <c r="G934" s="129"/>
      <c r="H934" s="129"/>
      <c r="I934" s="129"/>
      <c r="J934" s="129"/>
      <c r="K934" s="129"/>
      <c r="L934" s="129"/>
      <c r="M934" s="129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</row>
    <row r="935" ht="12.75" customHeight="1">
      <c r="A935" s="129"/>
      <c r="B935" s="129"/>
      <c r="C935" s="129"/>
      <c r="D935" s="129"/>
      <c r="E935" s="129"/>
      <c r="F935" s="129"/>
      <c r="G935" s="129"/>
      <c r="H935" s="129"/>
      <c r="I935" s="129"/>
      <c r="J935" s="129"/>
      <c r="K935" s="129"/>
      <c r="L935" s="129"/>
      <c r="M935" s="129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</row>
    <row r="936" ht="12.75" customHeight="1">
      <c r="A936" s="129"/>
      <c r="B936" s="129"/>
      <c r="C936" s="129"/>
      <c r="D936" s="129"/>
      <c r="E936" s="129"/>
      <c r="F936" s="129"/>
      <c r="G936" s="129"/>
      <c r="H936" s="129"/>
      <c r="I936" s="129"/>
      <c r="J936" s="129"/>
      <c r="K936" s="129"/>
      <c r="L936" s="129"/>
      <c r="M936" s="129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</row>
    <row r="937" ht="12.75" customHeight="1">
      <c r="A937" s="129"/>
      <c r="B937" s="129"/>
      <c r="C937" s="129"/>
      <c r="D937" s="129"/>
      <c r="E937" s="129"/>
      <c r="F937" s="129"/>
      <c r="G937" s="129"/>
      <c r="H937" s="129"/>
      <c r="I937" s="129"/>
      <c r="J937" s="129"/>
      <c r="K937" s="129"/>
      <c r="L937" s="129"/>
      <c r="M937" s="129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</row>
    <row r="938" ht="12.75" customHeight="1">
      <c r="A938" s="129"/>
      <c r="B938" s="129"/>
      <c r="C938" s="129"/>
      <c r="D938" s="129"/>
      <c r="E938" s="129"/>
      <c r="F938" s="129"/>
      <c r="G938" s="129"/>
      <c r="H938" s="129"/>
      <c r="I938" s="129"/>
      <c r="J938" s="129"/>
      <c r="K938" s="129"/>
      <c r="L938" s="129"/>
      <c r="M938" s="129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</row>
    <row r="939" ht="12.75" customHeight="1">
      <c r="A939" s="129"/>
      <c r="B939" s="129"/>
      <c r="C939" s="129"/>
      <c r="D939" s="129"/>
      <c r="E939" s="129"/>
      <c r="F939" s="129"/>
      <c r="G939" s="129"/>
      <c r="H939" s="129"/>
      <c r="I939" s="129"/>
      <c r="J939" s="129"/>
      <c r="K939" s="129"/>
      <c r="L939" s="129"/>
      <c r="M939" s="129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</row>
    <row r="940" ht="12.75" customHeight="1">
      <c r="A940" s="129"/>
      <c r="B940" s="129"/>
      <c r="C940" s="129"/>
      <c r="D940" s="129"/>
      <c r="E940" s="129"/>
      <c r="F940" s="129"/>
      <c r="G940" s="129"/>
      <c r="H940" s="129"/>
      <c r="I940" s="129"/>
      <c r="J940" s="129"/>
      <c r="K940" s="129"/>
      <c r="L940" s="129"/>
      <c r="M940" s="129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</row>
    <row r="941" ht="12.75" customHeight="1">
      <c r="A941" s="129"/>
      <c r="B941" s="129"/>
      <c r="C941" s="129"/>
      <c r="D941" s="129"/>
      <c r="E941" s="129"/>
      <c r="F941" s="129"/>
      <c r="G941" s="129"/>
      <c r="H941" s="129"/>
      <c r="I941" s="129"/>
      <c r="J941" s="129"/>
      <c r="K941" s="129"/>
      <c r="L941" s="129"/>
      <c r="M941" s="129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</row>
    <row r="942" ht="12.75" customHeight="1">
      <c r="A942" s="129"/>
      <c r="B942" s="129"/>
      <c r="C942" s="129"/>
      <c r="D942" s="129"/>
      <c r="E942" s="129"/>
      <c r="F942" s="129"/>
      <c r="G942" s="129"/>
      <c r="H942" s="129"/>
      <c r="I942" s="129"/>
      <c r="J942" s="129"/>
      <c r="K942" s="129"/>
      <c r="L942" s="129"/>
      <c r="M942" s="129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</row>
    <row r="943" ht="12.75" customHeight="1">
      <c r="A943" s="129"/>
      <c r="B943" s="129"/>
      <c r="C943" s="129"/>
      <c r="D943" s="129"/>
      <c r="E943" s="129"/>
      <c r="F943" s="129"/>
      <c r="G943" s="129"/>
      <c r="H943" s="129"/>
      <c r="I943" s="129"/>
      <c r="J943" s="129"/>
      <c r="K943" s="129"/>
      <c r="L943" s="129"/>
      <c r="M943" s="129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</row>
    <row r="944" ht="12.75" customHeight="1">
      <c r="A944" s="129"/>
      <c r="B944" s="129"/>
      <c r="C944" s="129"/>
      <c r="D944" s="129"/>
      <c r="E944" s="129"/>
      <c r="F944" s="129"/>
      <c r="G944" s="129"/>
      <c r="H944" s="129"/>
      <c r="I944" s="129"/>
      <c r="J944" s="129"/>
      <c r="K944" s="129"/>
      <c r="L944" s="129"/>
      <c r="M944" s="129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</row>
    <row r="945" ht="12.75" customHeight="1">
      <c r="A945" s="129"/>
      <c r="B945" s="129"/>
      <c r="C945" s="129"/>
      <c r="D945" s="129"/>
      <c r="E945" s="129"/>
      <c r="F945" s="129"/>
      <c r="G945" s="129"/>
      <c r="H945" s="129"/>
      <c r="I945" s="129"/>
      <c r="J945" s="129"/>
      <c r="K945" s="129"/>
      <c r="L945" s="129"/>
      <c r="M945" s="129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</row>
    <row r="946" ht="12.75" customHeight="1">
      <c r="A946" s="129"/>
      <c r="B946" s="129"/>
      <c r="C946" s="129"/>
      <c r="D946" s="129"/>
      <c r="E946" s="129"/>
      <c r="F946" s="129"/>
      <c r="G946" s="129"/>
      <c r="H946" s="129"/>
      <c r="I946" s="129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</row>
    <row r="947" ht="12.75" customHeight="1">
      <c r="A947" s="129"/>
      <c r="B947" s="129"/>
      <c r="C947" s="129"/>
      <c r="D947" s="129"/>
      <c r="E947" s="129"/>
      <c r="F947" s="129"/>
      <c r="G947" s="129"/>
      <c r="H947" s="129"/>
      <c r="I947" s="129"/>
      <c r="J947" s="129"/>
      <c r="K947" s="129"/>
      <c r="L947" s="129"/>
      <c r="M947" s="129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</row>
    <row r="948" ht="12.75" customHeight="1">
      <c r="A948" s="129"/>
      <c r="B948" s="129"/>
      <c r="C948" s="129"/>
      <c r="D948" s="129"/>
      <c r="E948" s="129"/>
      <c r="F948" s="129"/>
      <c r="G948" s="129"/>
      <c r="H948" s="129"/>
      <c r="I948" s="129"/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</row>
    <row r="949" ht="12.75" customHeight="1">
      <c r="A949" s="129"/>
      <c r="B949" s="129"/>
      <c r="C949" s="129"/>
      <c r="D949" s="129"/>
      <c r="E949" s="129"/>
      <c r="F949" s="129"/>
      <c r="G949" s="129"/>
      <c r="H949" s="129"/>
      <c r="I949" s="129"/>
      <c r="J949" s="129"/>
      <c r="K949" s="129"/>
      <c r="L949" s="129"/>
      <c r="M949" s="129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</row>
    <row r="950" ht="12.75" customHeight="1">
      <c r="A950" s="129"/>
      <c r="B950" s="129"/>
      <c r="C950" s="129"/>
      <c r="D950" s="129"/>
      <c r="E950" s="129"/>
      <c r="F950" s="129"/>
      <c r="G950" s="129"/>
      <c r="H950" s="129"/>
      <c r="I950" s="129"/>
      <c r="J950" s="129"/>
      <c r="K950" s="129"/>
      <c r="L950" s="129"/>
      <c r="M950" s="129"/>
      <c r="N950" s="129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  <c r="Z950" s="129"/>
    </row>
    <row r="951" ht="12.75" customHeight="1">
      <c r="A951" s="129"/>
      <c r="B951" s="129"/>
      <c r="C951" s="129"/>
      <c r="D951" s="129"/>
      <c r="E951" s="129"/>
      <c r="F951" s="129"/>
      <c r="G951" s="129"/>
      <c r="H951" s="129"/>
      <c r="I951" s="129"/>
      <c r="J951" s="129"/>
      <c r="K951" s="129"/>
      <c r="L951" s="129"/>
      <c r="M951" s="129"/>
      <c r="N951" s="129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  <c r="Z951" s="129"/>
    </row>
    <row r="952" ht="12.75" customHeight="1">
      <c r="A952" s="129"/>
      <c r="B952" s="129"/>
      <c r="C952" s="129"/>
      <c r="D952" s="129"/>
      <c r="E952" s="129"/>
      <c r="F952" s="129"/>
      <c r="G952" s="129"/>
      <c r="H952" s="129"/>
      <c r="I952" s="129"/>
      <c r="J952" s="129"/>
      <c r="K952" s="129"/>
      <c r="L952" s="129"/>
      <c r="M952" s="129"/>
      <c r="N952" s="129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  <c r="Z952" s="129"/>
    </row>
    <row r="953" ht="12.75" customHeight="1">
      <c r="A953" s="129"/>
      <c r="B953" s="129"/>
      <c r="C953" s="129"/>
      <c r="D953" s="129"/>
      <c r="E953" s="129"/>
      <c r="F953" s="129"/>
      <c r="G953" s="129"/>
      <c r="H953" s="129"/>
      <c r="I953" s="129"/>
      <c r="J953" s="129"/>
      <c r="K953" s="129"/>
      <c r="L953" s="129"/>
      <c r="M953" s="129"/>
      <c r="N953" s="129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  <c r="Z953" s="129"/>
    </row>
    <row r="954" ht="12.75" customHeight="1">
      <c r="A954" s="129"/>
      <c r="B954" s="129"/>
      <c r="C954" s="129"/>
      <c r="D954" s="129"/>
      <c r="E954" s="129"/>
      <c r="F954" s="129"/>
      <c r="G954" s="129"/>
      <c r="H954" s="129"/>
      <c r="I954" s="129"/>
      <c r="J954" s="129"/>
      <c r="K954" s="129"/>
      <c r="L954" s="129"/>
      <c r="M954" s="129"/>
      <c r="N954" s="129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  <c r="Z954" s="129"/>
    </row>
    <row r="955" ht="12.75" customHeight="1">
      <c r="A955" s="129"/>
      <c r="B955" s="129"/>
      <c r="C955" s="129"/>
      <c r="D955" s="129"/>
      <c r="E955" s="129"/>
      <c r="F955" s="129"/>
      <c r="G955" s="129"/>
      <c r="H955" s="129"/>
      <c r="I955" s="129"/>
      <c r="J955" s="129"/>
      <c r="K955" s="129"/>
      <c r="L955" s="129"/>
      <c r="M955" s="129"/>
      <c r="N955" s="129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  <c r="Z955" s="129"/>
    </row>
    <row r="956" ht="12.75" customHeight="1">
      <c r="A956" s="129"/>
      <c r="B956" s="129"/>
      <c r="C956" s="129"/>
      <c r="D956" s="129"/>
      <c r="E956" s="129"/>
      <c r="F956" s="129"/>
      <c r="G956" s="129"/>
      <c r="H956" s="129"/>
      <c r="I956" s="129"/>
      <c r="J956" s="129"/>
      <c r="K956" s="129"/>
      <c r="L956" s="129"/>
      <c r="M956" s="129"/>
      <c r="N956" s="129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  <c r="Z956" s="129"/>
    </row>
    <row r="957" ht="12.75" customHeight="1">
      <c r="A957" s="129"/>
      <c r="B957" s="129"/>
      <c r="C957" s="129"/>
      <c r="D957" s="129"/>
      <c r="E957" s="129"/>
      <c r="F957" s="129"/>
      <c r="G957" s="129"/>
      <c r="H957" s="129"/>
      <c r="I957" s="129"/>
      <c r="J957" s="129"/>
      <c r="K957" s="129"/>
      <c r="L957" s="129"/>
      <c r="M957" s="129"/>
      <c r="N957" s="129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  <c r="Z957" s="129"/>
    </row>
    <row r="958" ht="12.75" customHeight="1">
      <c r="A958" s="129"/>
      <c r="B958" s="129"/>
      <c r="C958" s="129"/>
      <c r="D958" s="129"/>
      <c r="E958" s="129"/>
      <c r="F958" s="129"/>
      <c r="G958" s="129"/>
      <c r="H958" s="129"/>
      <c r="I958" s="129"/>
      <c r="J958" s="129"/>
      <c r="K958" s="129"/>
      <c r="L958" s="129"/>
      <c r="M958" s="129"/>
      <c r="N958" s="129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  <c r="Z958" s="129"/>
    </row>
    <row r="959" ht="12.75" customHeight="1">
      <c r="A959" s="129"/>
      <c r="B959" s="129"/>
      <c r="C959" s="129"/>
      <c r="D959" s="129"/>
      <c r="E959" s="129"/>
      <c r="F959" s="129"/>
      <c r="G959" s="129"/>
      <c r="H959" s="129"/>
      <c r="I959" s="129"/>
      <c r="J959" s="129"/>
      <c r="K959" s="129"/>
      <c r="L959" s="129"/>
      <c r="M959" s="129"/>
      <c r="N959" s="129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  <c r="Z959" s="129"/>
    </row>
    <row r="960" ht="12.75" customHeight="1">
      <c r="A960" s="129"/>
      <c r="B960" s="129"/>
      <c r="C960" s="129"/>
      <c r="D960" s="129"/>
      <c r="E960" s="129"/>
      <c r="F960" s="129"/>
      <c r="G960" s="129"/>
      <c r="H960" s="129"/>
      <c r="I960" s="129"/>
      <c r="J960" s="129"/>
      <c r="K960" s="129"/>
      <c r="L960" s="129"/>
      <c r="M960" s="129"/>
      <c r="N960" s="129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  <c r="Z960" s="129"/>
    </row>
    <row r="961" ht="12.75" customHeight="1">
      <c r="A961" s="129"/>
      <c r="B961" s="129"/>
      <c r="C961" s="129"/>
      <c r="D961" s="129"/>
      <c r="E961" s="129"/>
      <c r="F961" s="129"/>
      <c r="G961" s="129"/>
      <c r="H961" s="129"/>
      <c r="I961" s="129"/>
      <c r="J961" s="129"/>
      <c r="K961" s="129"/>
      <c r="L961" s="129"/>
      <c r="M961" s="129"/>
      <c r="N961" s="129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  <c r="Z961" s="129"/>
    </row>
    <row r="962" ht="12.75" customHeight="1">
      <c r="A962" s="129"/>
      <c r="B962" s="129"/>
      <c r="C962" s="129"/>
      <c r="D962" s="129"/>
      <c r="E962" s="129"/>
      <c r="F962" s="129"/>
      <c r="G962" s="129"/>
      <c r="H962" s="129"/>
      <c r="I962" s="129"/>
      <c r="J962" s="129"/>
      <c r="K962" s="129"/>
      <c r="L962" s="129"/>
      <c r="M962" s="129"/>
      <c r="N962" s="129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  <c r="Z962" s="129"/>
    </row>
    <row r="963" ht="12.75" customHeight="1">
      <c r="A963" s="129"/>
      <c r="B963" s="129"/>
      <c r="C963" s="129"/>
      <c r="D963" s="129"/>
      <c r="E963" s="129"/>
      <c r="F963" s="129"/>
      <c r="G963" s="129"/>
      <c r="H963" s="129"/>
      <c r="I963" s="129"/>
      <c r="J963" s="129"/>
      <c r="K963" s="129"/>
      <c r="L963" s="129"/>
      <c r="M963" s="129"/>
      <c r="N963" s="129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  <c r="Z963" s="129"/>
    </row>
    <row r="964" ht="12.75" customHeight="1">
      <c r="A964" s="129"/>
      <c r="B964" s="129"/>
      <c r="C964" s="129"/>
      <c r="D964" s="129"/>
      <c r="E964" s="129"/>
      <c r="F964" s="129"/>
      <c r="G964" s="129"/>
      <c r="H964" s="129"/>
      <c r="I964" s="129"/>
      <c r="J964" s="129"/>
      <c r="K964" s="129"/>
      <c r="L964" s="129"/>
      <c r="M964" s="129"/>
      <c r="N964" s="129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  <c r="Z964" s="129"/>
    </row>
    <row r="965" ht="12.75" customHeight="1">
      <c r="A965" s="129"/>
      <c r="B965" s="129"/>
      <c r="C965" s="129"/>
      <c r="D965" s="129"/>
      <c r="E965" s="129"/>
      <c r="F965" s="129"/>
      <c r="G965" s="129"/>
      <c r="H965" s="129"/>
      <c r="I965" s="129"/>
      <c r="J965" s="129"/>
      <c r="K965" s="129"/>
      <c r="L965" s="129"/>
      <c r="M965" s="129"/>
      <c r="N965" s="129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  <c r="Z965" s="129"/>
    </row>
    <row r="966" ht="12.75" customHeight="1">
      <c r="A966" s="129"/>
      <c r="B966" s="129"/>
      <c r="C966" s="129"/>
      <c r="D966" s="129"/>
      <c r="E966" s="129"/>
      <c r="F966" s="129"/>
      <c r="G966" s="129"/>
      <c r="H966" s="129"/>
      <c r="I966" s="129"/>
      <c r="J966" s="129"/>
      <c r="K966" s="129"/>
      <c r="L966" s="129"/>
      <c r="M966" s="129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</row>
    <row r="967" ht="12.75" customHeight="1">
      <c r="A967" s="129"/>
      <c r="B967" s="129"/>
      <c r="C967" s="129"/>
      <c r="D967" s="129"/>
      <c r="E967" s="129"/>
      <c r="F967" s="129"/>
      <c r="G967" s="129"/>
      <c r="H967" s="129"/>
      <c r="I967" s="129"/>
      <c r="J967" s="129"/>
      <c r="K967" s="129"/>
      <c r="L967" s="129"/>
      <c r="M967" s="129"/>
      <c r="N967" s="129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  <c r="Z967" s="129"/>
    </row>
    <row r="968" ht="12.75" customHeight="1">
      <c r="A968" s="129"/>
      <c r="B968" s="129"/>
      <c r="C968" s="129"/>
      <c r="D968" s="129"/>
      <c r="E968" s="129"/>
      <c r="F968" s="129"/>
      <c r="G968" s="129"/>
      <c r="H968" s="129"/>
      <c r="I968" s="129"/>
      <c r="J968" s="129"/>
      <c r="K968" s="129"/>
      <c r="L968" s="129"/>
      <c r="M968" s="129"/>
      <c r="N968" s="129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  <c r="Z968" s="129"/>
    </row>
    <row r="969" ht="12.75" customHeight="1">
      <c r="A969" s="129"/>
      <c r="B969" s="129"/>
      <c r="C969" s="129"/>
      <c r="D969" s="129"/>
      <c r="E969" s="129"/>
      <c r="F969" s="129"/>
      <c r="G969" s="129"/>
      <c r="H969" s="129"/>
      <c r="I969" s="129"/>
      <c r="J969" s="129"/>
      <c r="K969" s="129"/>
      <c r="L969" s="129"/>
      <c r="M969" s="129"/>
      <c r="N969" s="129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  <c r="Z969" s="129"/>
    </row>
    <row r="970" ht="12.75" customHeight="1">
      <c r="A970" s="129"/>
      <c r="B970" s="129"/>
      <c r="C970" s="129"/>
      <c r="D970" s="129"/>
      <c r="E970" s="129"/>
      <c r="F970" s="129"/>
      <c r="G970" s="129"/>
      <c r="H970" s="129"/>
      <c r="I970" s="129"/>
      <c r="J970" s="129"/>
      <c r="K970" s="129"/>
      <c r="L970" s="129"/>
      <c r="M970" s="129"/>
      <c r="N970" s="129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  <c r="Z970" s="129"/>
    </row>
    <row r="971" ht="12.75" customHeight="1">
      <c r="A971" s="129"/>
      <c r="B971" s="129"/>
      <c r="C971" s="129"/>
      <c r="D971" s="129"/>
      <c r="E971" s="129"/>
      <c r="F971" s="129"/>
      <c r="G971" s="129"/>
      <c r="H971" s="129"/>
      <c r="I971" s="129"/>
      <c r="J971" s="129"/>
      <c r="K971" s="129"/>
      <c r="L971" s="129"/>
      <c r="M971" s="129"/>
      <c r="N971" s="129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  <c r="Z971" s="129"/>
    </row>
    <row r="972" ht="12.75" customHeight="1">
      <c r="A972" s="129"/>
      <c r="B972" s="129"/>
      <c r="C972" s="129"/>
      <c r="D972" s="129"/>
      <c r="E972" s="129"/>
      <c r="F972" s="129"/>
      <c r="G972" s="129"/>
      <c r="H972" s="129"/>
      <c r="I972" s="129"/>
      <c r="J972" s="129"/>
      <c r="K972" s="129"/>
      <c r="L972" s="129"/>
      <c r="M972" s="129"/>
      <c r="N972" s="129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  <c r="Z972" s="129"/>
    </row>
    <row r="973" ht="12.75" customHeight="1">
      <c r="A973" s="129"/>
      <c r="B973" s="129"/>
      <c r="C973" s="129"/>
      <c r="D973" s="129"/>
      <c r="E973" s="129"/>
      <c r="F973" s="129"/>
      <c r="G973" s="129"/>
      <c r="H973" s="129"/>
      <c r="I973" s="129"/>
      <c r="J973" s="129"/>
      <c r="K973" s="129"/>
      <c r="L973" s="129"/>
      <c r="M973" s="129"/>
      <c r="N973" s="129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  <c r="Z973" s="129"/>
    </row>
    <row r="974" ht="12.75" customHeight="1">
      <c r="A974" s="129"/>
      <c r="B974" s="129"/>
      <c r="C974" s="129"/>
      <c r="D974" s="129"/>
      <c r="E974" s="129"/>
      <c r="F974" s="129"/>
      <c r="G974" s="129"/>
      <c r="H974" s="129"/>
      <c r="I974" s="129"/>
      <c r="J974" s="129"/>
      <c r="K974" s="129"/>
      <c r="L974" s="129"/>
      <c r="M974" s="129"/>
      <c r="N974" s="129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  <c r="Z974" s="129"/>
    </row>
    <row r="975" ht="12.75" customHeight="1">
      <c r="A975" s="129"/>
      <c r="B975" s="129"/>
      <c r="C975" s="129"/>
      <c r="D975" s="129"/>
      <c r="E975" s="129"/>
      <c r="F975" s="129"/>
      <c r="G975" s="129"/>
      <c r="H975" s="129"/>
      <c r="I975" s="129"/>
      <c r="J975" s="129"/>
      <c r="K975" s="129"/>
      <c r="L975" s="129"/>
      <c r="M975" s="129"/>
      <c r="N975" s="129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  <c r="Z975" s="129"/>
    </row>
    <row r="976" ht="12.75" customHeight="1">
      <c r="A976" s="129"/>
      <c r="B976" s="129"/>
      <c r="C976" s="129"/>
      <c r="D976" s="129"/>
      <c r="E976" s="129"/>
      <c r="F976" s="129"/>
      <c r="G976" s="129"/>
      <c r="H976" s="129"/>
      <c r="I976" s="129"/>
      <c r="J976" s="129"/>
      <c r="K976" s="129"/>
      <c r="L976" s="129"/>
      <c r="M976" s="129"/>
      <c r="N976" s="129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  <c r="Z976" s="129"/>
    </row>
    <row r="977" ht="12.75" customHeight="1">
      <c r="A977" s="129"/>
      <c r="B977" s="129"/>
      <c r="C977" s="129"/>
      <c r="D977" s="129"/>
      <c r="E977" s="129"/>
      <c r="F977" s="129"/>
      <c r="G977" s="129"/>
      <c r="H977" s="129"/>
      <c r="I977" s="129"/>
      <c r="J977" s="129"/>
      <c r="K977" s="129"/>
      <c r="L977" s="129"/>
      <c r="M977" s="129"/>
      <c r="N977" s="129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  <c r="Z977" s="129"/>
    </row>
    <row r="978" ht="12.75" customHeight="1">
      <c r="A978" s="129"/>
      <c r="B978" s="129"/>
      <c r="C978" s="129"/>
      <c r="D978" s="129"/>
      <c r="E978" s="129"/>
      <c r="F978" s="129"/>
      <c r="G978" s="129"/>
      <c r="H978" s="129"/>
      <c r="I978" s="129"/>
      <c r="J978" s="129"/>
      <c r="K978" s="129"/>
      <c r="L978" s="129"/>
      <c r="M978" s="129"/>
      <c r="N978" s="129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  <c r="Z978" s="129"/>
    </row>
    <row r="979" ht="12.75" customHeight="1">
      <c r="A979" s="129"/>
      <c r="B979" s="129"/>
      <c r="C979" s="129"/>
      <c r="D979" s="129"/>
      <c r="E979" s="129"/>
      <c r="F979" s="129"/>
      <c r="G979" s="129"/>
      <c r="H979" s="129"/>
      <c r="I979" s="129"/>
      <c r="J979" s="129"/>
      <c r="K979" s="129"/>
      <c r="L979" s="129"/>
      <c r="M979" s="129"/>
      <c r="N979" s="129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  <c r="Z979" s="129"/>
    </row>
    <row r="980" ht="12.75" customHeight="1">
      <c r="A980" s="129"/>
      <c r="B980" s="129"/>
      <c r="C980" s="129"/>
      <c r="D980" s="129"/>
      <c r="E980" s="129"/>
      <c r="F980" s="129"/>
      <c r="G980" s="129"/>
      <c r="H980" s="129"/>
      <c r="I980" s="129"/>
      <c r="J980" s="129"/>
      <c r="K980" s="129"/>
      <c r="L980" s="129"/>
      <c r="M980" s="129"/>
      <c r="N980" s="129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  <c r="Z980" s="129"/>
    </row>
    <row r="981" ht="12.75" customHeight="1">
      <c r="A981" s="129"/>
      <c r="B981" s="129"/>
      <c r="C981" s="129"/>
      <c r="D981" s="129"/>
      <c r="E981" s="129"/>
      <c r="F981" s="129"/>
      <c r="G981" s="129"/>
      <c r="H981" s="129"/>
      <c r="I981" s="129"/>
      <c r="J981" s="129"/>
      <c r="K981" s="129"/>
      <c r="L981" s="129"/>
      <c r="M981" s="129"/>
      <c r="N981" s="129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  <c r="Z981" s="129"/>
    </row>
    <row r="982" ht="12.75" customHeight="1">
      <c r="A982" s="129"/>
      <c r="B982" s="129"/>
      <c r="C982" s="129"/>
      <c r="D982" s="129"/>
      <c r="E982" s="129"/>
      <c r="F982" s="129"/>
      <c r="G982" s="129"/>
      <c r="H982" s="129"/>
      <c r="I982" s="129"/>
      <c r="J982" s="129"/>
      <c r="K982" s="129"/>
      <c r="L982" s="129"/>
      <c r="M982" s="129"/>
      <c r="N982" s="129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  <c r="Z982" s="129"/>
    </row>
    <row r="983" ht="12.75" customHeight="1">
      <c r="A983" s="129"/>
      <c r="B983" s="129"/>
      <c r="C983" s="129"/>
      <c r="D983" s="129"/>
      <c r="E983" s="129"/>
      <c r="F983" s="129"/>
      <c r="G983" s="129"/>
      <c r="H983" s="129"/>
      <c r="I983" s="129"/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  <c r="Z983" s="129"/>
    </row>
    <row r="984" ht="12.75" customHeight="1">
      <c r="A984" s="129"/>
      <c r="B984" s="129"/>
      <c r="C984" s="129"/>
      <c r="D984" s="129"/>
      <c r="E984" s="129"/>
      <c r="F984" s="129"/>
      <c r="G984" s="129"/>
      <c r="H984" s="129"/>
      <c r="I984" s="129"/>
      <c r="J984" s="129"/>
      <c r="K984" s="129"/>
      <c r="L984" s="129"/>
      <c r="M984" s="129"/>
      <c r="N984" s="129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  <c r="Z984" s="129"/>
    </row>
    <row r="985" ht="12.75" customHeight="1">
      <c r="A985" s="129"/>
      <c r="B985" s="129"/>
      <c r="C985" s="129"/>
      <c r="D985" s="129"/>
      <c r="E985" s="129"/>
      <c r="F985" s="129"/>
      <c r="G985" s="129"/>
      <c r="H985" s="129"/>
      <c r="I985" s="129"/>
      <c r="J985" s="129"/>
      <c r="K985" s="129"/>
      <c r="L985" s="129"/>
      <c r="M985" s="129"/>
      <c r="N985" s="129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  <c r="Z985" s="129"/>
    </row>
    <row r="986" ht="12.75" customHeight="1">
      <c r="A986" s="129"/>
      <c r="B986" s="129"/>
      <c r="C986" s="129"/>
      <c r="D986" s="129"/>
      <c r="E986" s="129"/>
      <c r="F986" s="129"/>
      <c r="G986" s="129"/>
      <c r="H986" s="129"/>
      <c r="I986" s="129"/>
      <c r="J986" s="129"/>
      <c r="K986" s="129"/>
      <c r="L986" s="129"/>
      <c r="M986" s="129"/>
      <c r="N986" s="129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  <c r="Z986" s="129"/>
    </row>
    <row r="987" ht="12.75" customHeight="1">
      <c r="A987" s="129"/>
      <c r="B987" s="129"/>
      <c r="C987" s="129"/>
      <c r="D987" s="129"/>
      <c r="E987" s="129"/>
      <c r="F987" s="129"/>
      <c r="G987" s="129"/>
      <c r="H987" s="129"/>
      <c r="I987" s="129"/>
      <c r="J987" s="129"/>
      <c r="K987" s="129"/>
      <c r="L987" s="129"/>
      <c r="M987" s="129"/>
      <c r="N987" s="129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  <c r="Z987" s="129"/>
    </row>
    <row r="988" ht="12.75" customHeight="1">
      <c r="A988" s="129"/>
      <c r="B988" s="129"/>
      <c r="C988" s="129"/>
      <c r="D988" s="129"/>
      <c r="E988" s="129"/>
      <c r="F988" s="129"/>
      <c r="G988" s="129"/>
      <c r="H988" s="129"/>
      <c r="I988" s="129"/>
      <c r="J988" s="129"/>
      <c r="K988" s="129"/>
      <c r="L988" s="129"/>
      <c r="M988" s="129"/>
      <c r="N988" s="129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  <c r="Z988" s="129"/>
    </row>
    <row r="989" ht="12.75" customHeight="1">
      <c r="A989" s="129"/>
      <c r="B989" s="129"/>
      <c r="C989" s="129"/>
      <c r="D989" s="129"/>
      <c r="E989" s="129"/>
      <c r="F989" s="129"/>
      <c r="G989" s="129"/>
      <c r="H989" s="129"/>
      <c r="I989" s="129"/>
      <c r="J989" s="129"/>
      <c r="K989" s="129"/>
      <c r="L989" s="129"/>
      <c r="M989" s="129"/>
      <c r="N989" s="129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  <c r="Z989" s="129"/>
    </row>
    <row r="990" ht="12.75" customHeight="1">
      <c r="A990" s="129"/>
      <c r="B990" s="129"/>
      <c r="C990" s="129"/>
      <c r="D990" s="129"/>
      <c r="E990" s="129"/>
      <c r="F990" s="129"/>
      <c r="G990" s="129"/>
      <c r="H990" s="129"/>
      <c r="I990" s="129"/>
      <c r="J990" s="129"/>
      <c r="K990" s="129"/>
      <c r="L990" s="129"/>
      <c r="M990" s="129"/>
      <c r="N990" s="129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  <c r="Z990" s="129"/>
    </row>
    <row r="991" ht="12.75" customHeight="1">
      <c r="A991" s="129"/>
      <c r="B991" s="129"/>
      <c r="C991" s="129"/>
      <c r="D991" s="129"/>
      <c r="E991" s="129"/>
      <c r="F991" s="129"/>
      <c r="G991" s="129"/>
      <c r="H991" s="129"/>
      <c r="I991" s="129"/>
      <c r="J991" s="129"/>
      <c r="K991" s="129"/>
      <c r="L991" s="129"/>
      <c r="M991" s="129"/>
      <c r="N991" s="129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  <c r="Z991" s="129"/>
    </row>
  </sheetData>
  <mergeCells count="42">
    <mergeCell ref="C22:E23"/>
    <mergeCell ref="G22:I22"/>
    <mergeCell ref="J22:L22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7:E47"/>
    <mergeCell ref="C50:J50"/>
    <mergeCell ref="K50:L50"/>
    <mergeCell ref="C51:J51"/>
    <mergeCell ref="K51:L51"/>
    <mergeCell ref="I53:J53"/>
    <mergeCell ref="K53:L53"/>
    <mergeCell ref="K58:L58"/>
    <mergeCell ref="C69:K69"/>
    <mergeCell ref="C70:K70"/>
    <mergeCell ref="G53:H53"/>
    <mergeCell ref="G54:H54"/>
    <mergeCell ref="I54:J54"/>
    <mergeCell ref="K54:L54"/>
    <mergeCell ref="I55:L55"/>
    <mergeCell ref="K56:L56"/>
    <mergeCell ref="K57:L57"/>
  </mergeCells>
  <printOptions/>
  <pageMargins bottom="0.75" footer="0.0" header="0.0" left="0.7" right="0.7" top="0.75"/>
  <pageSetup paperSize="9" orientation="portrait"/>
  <drawing r:id="rId1"/>
</worksheet>
</file>